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ermakova\Documents\soutěže\MO\MO2020-2021\KK MO B,C\"/>
    </mc:Choice>
  </mc:AlternateContent>
  <bookViews>
    <workbookView xWindow="0" yWindow="0" windowWidth="25200" windowHeight="11985"/>
  </bookViews>
  <sheets>
    <sheet name="KK_MO_C" sheetId="5" r:id="rId1"/>
  </sheets>
  <definedNames>
    <definedName name="_xlnm._FilterDatabase" localSheetId="0" hidden="1">KK_MO_C!$A$8:$J$8</definedName>
    <definedName name="_xlnm.Print_Area" localSheetId="0">KK_MO_C!$A$1:$J$48</definedName>
  </definedNames>
  <calcPr calcId="162913"/>
</workbook>
</file>

<file path=xl/calcChain.xml><?xml version="1.0" encoding="utf-8"?>
<calcChain xmlns="http://schemas.openxmlformats.org/spreadsheetml/2006/main">
  <c r="J27" i="5" l="1"/>
  <c r="J28" i="5"/>
  <c r="J29" i="5"/>
  <c r="J30" i="5"/>
  <c r="J31" i="5"/>
  <c r="J32" i="5"/>
  <c r="J33" i="5"/>
  <c r="J34" i="5"/>
  <c r="J35" i="5"/>
  <c r="J36" i="5"/>
  <c r="J15" i="5"/>
  <c r="J10" i="5"/>
  <c r="J19" i="5"/>
  <c r="J23" i="5"/>
  <c r="J9" i="5"/>
  <c r="J11" i="5"/>
  <c r="J12" i="5"/>
  <c r="J18" i="5"/>
  <c r="J21" i="5"/>
  <c r="J24" i="5"/>
  <c r="J25" i="5"/>
  <c r="J22" i="5"/>
  <c r="J16" i="5"/>
  <c r="J20" i="5"/>
  <c r="J17" i="5"/>
  <c r="J13" i="5"/>
  <c r="J26" i="5"/>
  <c r="J14" i="5"/>
</calcChain>
</file>

<file path=xl/sharedStrings.xml><?xml version="1.0" encoding="utf-8"?>
<sst xmlns="http://schemas.openxmlformats.org/spreadsheetml/2006/main" count="146" uniqueCount="109">
  <si>
    <t>Pořadí</t>
  </si>
  <si>
    <t>Příjmení</t>
  </si>
  <si>
    <t>Jméno</t>
  </si>
  <si>
    <t>Škola</t>
  </si>
  <si>
    <t>Úloha</t>
  </si>
  <si>
    <t>Body</t>
  </si>
  <si>
    <t>č.1</t>
  </si>
  <si>
    <t>č.2</t>
  </si>
  <si>
    <t>č.3</t>
  </si>
  <si>
    <t>č.4</t>
  </si>
  <si>
    <t>celkem</t>
  </si>
  <si>
    <t>Gymnázium, Česká 64, České Budějovice</t>
  </si>
  <si>
    <t>Gymnázium, Máchova 174, Strakonice</t>
  </si>
  <si>
    <t>Gymnázium P. de C., Nám. Fr. Křižíka 860, Tábor</t>
  </si>
  <si>
    <t>Gymnázium, Chvalšinská 112, Český Krumlov</t>
  </si>
  <si>
    <t>Rok</t>
  </si>
  <si>
    <t>narození</t>
  </si>
  <si>
    <t>Gymnázium, Jírovcova 8, České Budějovice</t>
  </si>
  <si>
    <t>Novák</t>
  </si>
  <si>
    <t>Gymnázium J. V. Jirsíka, Fr. Šrámka 23, Č. B.</t>
  </si>
  <si>
    <t>Podstatné informace lze najít na: http://mo.mff.cuni.cz/ .</t>
  </si>
  <si>
    <t>Zpracovali: Ing. Miroslava Čermáková, Mgr. Radek Trča</t>
  </si>
  <si>
    <r>
      <rPr>
        <sz val="10"/>
        <rFont val="Arial CE"/>
        <charset val="238"/>
      </rPr>
      <t>KATEGORIE:</t>
    </r>
    <r>
      <rPr>
        <b/>
        <sz val="10"/>
        <rFont val="Arial CE"/>
        <family val="2"/>
        <charset val="238"/>
      </rPr>
      <t xml:space="preserve"> </t>
    </r>
    <r>
      <rPr>
        <b/>
        <sz val="10"/>
        <rFont val="Arial CE"/>
        <charset val="238"/>
      </rPr>
      <t>C</t>
    </r>
  </si>
  <si>
    <t>Dvořák</t>
  </si>
  <si>
    <t>Gymnázium, B. Němcové 213/V, Dačice</t>
  </si>
  <si>
    <t>1.</t>
  </si>
  <si>
    <t>2.</t>
  </si>
  <si>
    <t>3.</t>
  </si>
  <si>
    <t>4.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</si>
  <si>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</si>
  <si>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</si>
  <si>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</si>
  <si>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</si>
  <si>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</si>
  <si>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</si>
  <si>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</si>
  <si>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</si>
  <si>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</si>
  <si>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</si>
  <si>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</si>
  <si>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</si>
  <si>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3. příklad RNDr. Pavel Leischner, Ph.D.</t>
  </si>
  <si>
    <r>
      <rPr>
        <sz val="10"/>
        <rFont val="Arial CE"/>
        <charset val="238"/>
      </rPr>
      <t>VÝSLEDKOVÁ LISTINA:</t>
    </r>
    <r>
      <rPr>
        <b/>
        <sz val="10"/>
        <rFont val="Arial CE"/>
        <family val="2"/>
        <charset val="238"/>
      </rPr>
      <t xml:space="preserve"> K</t>
    </r>
    <r>
      <rPr>
        <b/>
        <sz val="10"/>
        <rFont val="Arial CE"/>
        <charset val="238"/>
      </rPr>
      <t>K MO</t>
    </r>
  </si>
  <si>
    <r>
      <rPr>
        <sz val="10"/>
        <rFont val="Arial CE"/>
        <charset val="238"/>
      </rPr>
      <t>DATUM:</t>
    </r>
    <r>
      <rPr>
        <b/>
        <sz val="10"/>
        <rFont val="Arial CE"/>
        <family val="2"/>
        <charset val="238"/>
      </rPr>
      <t xml:space="preserve"> 30</t>
    </r>
    <r>
      <rPr>
        <b/>
        <sz val="10"/>
        <rFont val="Arial CE"/>
        <charset val="238"/>
      </rPr>
      <t>. 3. 2021</t>
    </r>
  </si>
  <si>
    <r>
      <rPr>
        <sz val="10"/>
        <rFont val="Arial CE"/>
        <charset val="238"/>
      </rPr>
      <t>MÍSTO:</t>
    </r>
    <r>
      <rPr>
        <b/>
        <sz val="10"/>
        <rFont val="Arial CE"/>
        <family val="2"/>
        <charset val="238"/>
      </rPr>
      <t xml:space="preserve"> </t>
    </r>
    <r>
      <rPr>
        <b/>
        <sz val="10"/>
        <rFont val="Arial CE"/>
        <charset val="238"/>
      </rPr>
      <t>Virtuální učebna google.meet, Gymnázium, Jírovcova 8, České Budějovice, OSMO - Odevzdávací systém MO</t>
    </r>
  </si>
  <si>
    <t>Mazalová</t>
  </si>
  <si>
    <t xml:space="preserve">Klára </t>
  </si>
  <si>
    <t>Gymnázium V. Nováka, Husova 333/II, Jindřichův Hradec</t>
  </si>
  <si>
    <t>Mendl</t>
  </si>
  <si>
    <t xml:space="preserve">David </t>
  </si>
  <si>
    <t>Savula</t>
  </si>
  <si>
    <t xml:space="preserve">Jakub </t>
  </si>
  <si>
    <t>Skuček</t>
  </si>
  <si>
    <t>–</t>
  </si>
  <si>
    <t>5. - 6.</t>
  </si>
  <si>
    <t>Králová</t>
  </si>
  <si>
    <t xml:space="preserve">Monika </t>
  </si>
  <si>
    <t>Sklář</t>
  </si>
  <si>
    <t xml:space="preserve">František Jakub </t>
  </si>
  <si>
    <t>Rella</t>
  </si>
  <si>
    <t xml:space="preserve">Lukáš </t>
  </si>
  <si>
    <t>Kafková</t>
  </si>
  <si>
    <t>Mašková</t>
  </si>
  <si>
    <t xml:space="preserve">Zuzana </t>
  </si>
  <si>
    <t>Nerudová</t>
  </si>
  <si>
    <t xml:space="preserve">Adéla </t>
  </si>
  <si>
    <t xml:space="preserve">Daniel </t>
  </si>
  <si>
    <t>Antoš</t>
  </si>
  <si>
    <t xml:space="preserve">Jan </t>
  </si>
  <si>
    <t>Krásnický</t>
  </si>
  <si>
    <t xml:space="preserve">Václav </t>
  </si>
  <si>
    <t>Titov</t>
  </si>
  <si>
    <t xml:space="preserve">Alexej </t>
  </si>
  <si>
    <t>Baláž</t>
  </si>
  <si>
    <t>Kočka</t>
  </si>
  <si>
    <t xml:space="preserve">Ondřej </t>
  </si>
  <si>
    <t>Hronek</t>
  </si>
  <si>
    <t xml:space="preserve">Matyáš </t>
  </si>
  <si>
    <t>19.</t>
  </si>
  <si>
    <t>Pučejdl</t>
  </si>
  <si>
    <t xml:space="preserve">Marek </t>
  </si>
  <si>
    <t>20. - 21.</t>
  </si>
  <si>
    <t>Eliášek</t>
  </si>
  <si>
    <t xml:space="preserve">Tomáš </t>
  </si>
  <si>
    <t>Šindelář</t>
  </si>
  <si>
    <t xml:space="preserve">Šimon </t>
  </si>
  <si>
    <t>22.</t>
  </si>
  <si>
    <t>Pavlovský Fiala</t>
  </si>
  <si>
    <t xml:space="preserve">Matouš </t>
  </si>
  <si>
    <t>23.</t>
  </si>
  <si>
    <t>Toufar</t>
  </si>
  <si>
    <t>24.</t>
  </si>
  <si>
    <t>Stehlík</t>
  </si>
  <si>
    <t>České reálné gymnázium s.r.o., Pražská 54/a, Č. B.</t>
  </si>
  <si>
    <t>25.</t>
  </si>
  <si>
    <t>Koutenský</t>
  </si>
  <si>
    <t>26.</t>
  </si>
  <si>
    <t>Proisl</t>
  </si>
  <si>
    <t>27.</t>
  </si>
  <si>
    <t>Paštěka</t>
  </si>
  <si>
    <t xml:space="preserve">Matěj </t>
  </si>
  <si>
    <t>28.</t>
  </si>
  <si>
    <t>Flandera</t>
  </si>
  <si>
    <t xml:space="preserve">Štěpán </t>
  </si>
  <si>
    <t xml:space="preserve">Další kritéria použitá při vyhodnocování: viz http://www.matematickaolympiada.cz/media/41276/pokyny17.pdf </t>
  </si>
  <si>
    <t xml:space="preserve">Soutěže se zúčastnilo 28 studentů, z toho bylo 13 úspěšných řešitelů, tj. 46,43 %. </t>
  </si>
  <si>
    <t>Opravovali:         1. příklad Mgr. Zbyněk Vrba</t>
  </si>
  <si>
    <t xml:space="preserve">4. příklad Mgr. Hana Štěpánková, Ph. D. </t>
  </si>
  <si>
    <t>2. příklad Mgr. Radek Trča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</si>
</sst>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3"/>
      <name val="Arial CE"/>
      <charset val="238"/>
    </font>
    <font>
      <sz val="3"/>
      <name val="Arial CE"/>
      <charset val="238"/>
    </font>
    <font>
      <sz val="10"/>
      <color theme="1"/>
      <name val="Arial"/>
      <family val="2"/>
      <charset val="238"/>
    </font>
    <font>
      <sz val="9"/>
      <name val="Arial"/>
      <family val="2"/>
      <charset val="238"/>
    </font>
    <font>
      <sz val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4" fillId="2" borderId="3" xfId="0" applyFont="1" applyFill="1" applyBorder="1" applyAlignment="1"/>
    <xf numFmtId="0" fontId="0" fillId="0" borderId="0" xfId="0" applyAlignment="1">
      <alignment horizontal="left"/>
    </xf>
    <xf numFmtId="0" fontId="4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/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3" fillId="4" borderId="4" xfId="0" applyFont="1" applyFill="1" applyBorder="1"/>
    <xf numFmtId="0" fontId="3" fillId="4" borderId="18" xfId="0" applyFont="1" applyFill="1" applyBorder="1"/>
    <xf numFmtId="0" fontId="3" fillId="0" borderId="11" xfId="0" applyFont="1" applyBorder="1"/>
    <xf numFmtId="0" fontId="3" fillId="0" borderId="4" xfId="0" applyFont="1" applyFill="1" applyBorder="1"/>
    <xf numFmtId="1" fontId="7" fillId="4" borderId="16" xfId="0" applyNumberFormat="1" applyFont="1" applyFill="1" applyBorder="1" applyAlignment="1">
      <alignment horizontal="center" vertical="center" wrapText="1"/>
    </xf>
    <xf numFmtId="1" fontId="7" fillId="4" borderId="19" xfId="0" applyNumberFormat="1" applyFont="1" applyFill="1" applyBorder="1" applyAlignment="1">
      <alignment horizontal="center" vertical="center" wrapText="1"/>
    </xf>
    <xf numFmtId="0" fontId="9" fillId="0" borderId="4" xfId="0" applyFont="1" applyBorder="1"/>
    <xf numFmtId="0" fontId="8" fillId="0" borderId="4" xfId="0" applyFont="1" applyBorder="1"/>
    <xf numFmtId="0" fontId="0" fillId="0" borderId="11" xfId="0" applyFont="1" applyBorder="1"/>
    <xf numFmtId="0" fontId="0" fillId="0" borderId="11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Alignment="1">
      <alignment horizontal="center"/>
    </xf>
    <xf numFmtId="0" fontId="0" fillId="0" borderId="15" xfId="0" applyFont="1" applyBorder="1" applyAlignment="1">
      <alignment horizontal="center" vertical="center"/>
    </xf>
    <xf numFmtId="1" fontId="7" fillId="3" borderId="16" xfId="0" applyNumberFormat="1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/>
    </xf>
    <xf numFmtId="0" fontId="3" fillId="0" borderId="18" xfId="0" applyFont="1" applyFill="1" applyBorder="1"/>
    <xf numFmtId="0" fontId="0" fillId="0" borderId="18" xfId="0" applyFont="1" applyBorder="1"/>
    <xf numFmtId="0" fontId="0" fillId="0" borderId="18" xfId="0" applyFont="1" applyBorder="1" applyAlignment="1">
      <alignment horizontal="center"/>
    </xf>
    <xf numFmtId="0" fontId="8" fillId="0" borderId="18" xfId="0" applyFont="1" applyBorder="1"/>
    <xf numFmtId="1" fontId="7" fillId="3" borderId="19" xfId="0" applyNumberFormat="1" applyFont="1" applyFill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0" fontId="8" fillId="0" borderId="11" xfId="0" applyFont="1" applyBorder="1"/>
    <xf numFmtId="1" fontId="7" fillId="3" borderId="21" xfId="0" applyNumberFormat="1" applyFont="1" applyFill="1" applyBorder="1" applyAlignment="1">
      <alignment horizontal="center" vertical="center" wrapText="1"/>
    </xf>
    <xf numFmtId="0" fontId="0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left" vertical="center" wrapText="1"/>
    </xf>
    <xf numFmtId="0" fontId="0" fillId="5" borderId="13" xfId="0" applyFont="1" applyFill="1" applyBorder="1"/>
    <xf numFmtId="0" fontId="0" fillId="5" borderId="13" xfId="0" applyFont="1" applyFill="1" applyBorder="1" applyAlignment="1">
      <alignment horizontal="center"/>
    </xf>
    <xf numFmtId="0" fontId="9" fillId="5" borderId="13" xfId="0" applyFont="1" applyFill="1" applyBorder="1"/>
    <xf numFmtId="1" fontId="7" fillId="5" borderId="14" xfId="0" applyNumberFormat="1" applyFont="1" applyFill="1" applyBorder="1" applyAlignment="1">
      <alignment horizontal="center" vertical="center" wrapText="1"/>
    </xf>
    <xf numFmtId="0" fontId="0" fillId="5" borderId="15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left" vertical="center" wrapText="1"/>
    </xf>
    <xf numFmtId="0" fontId="0" fillId="5" borderId="4" xfId="0" applyFont="1" applyFill="1" applyBorder="1"/>
    <xf numFmtId="0" fontId="0" fillId="5" borderId="4" xfId="0" applyFont="1" applyFill="1" applyBorder="1" applyAlignment="1">
      <alignment horizontal="center"/>
    </xf>
    <xf numFmtId="0" fontId="8" fillId="5" borderId="4" xfId="0" applyFont="1" applyFill="1" applyBorder="1"/>
    <xf numFmtId="1" fontId="7" fillId="5" borderId="16" xfId="0" applyNumberFormat="1" applyFont="1" applyFill="1" applyBorder="1" applyAlignment="1">
      <alignment horizontal="center" vertical="center" wrapText="1"/>
    </xf>
    <xf numFmtId="0" fontId="0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left" vertical="center" wrapText="1"/>
    </xf>
    <xf numFmtId="0" fontId="0" fillId="5" borderId="18" xfId="0" applyFont="1" applyFill="1" applyBorder="1"/>
    <xf numFmtId="0" fontId="0" fillId="5" borderId="18" xfId="0" applyFont="1" applyFill="1" applyBorder="1" applyAlignment="1">
      <alignment horizontal="center"/>
    </xf>
    <xf numFmtId="0" fontId="8" fillId="5" borderId="18" xfId="0" applyFont="1" applyFill="1" applyBorder="1" applyAlignment="1"/>
    <xf numFmtId="1" fontId="7" fillId="5" borderId="19" xfId="0" applyNumberFormat="1" applyFont="1" applyFill="1" applyBorder="1" applyAlignment="1">
      <alignment horizontal="center" vertical="center" wrapText="1"/>
    </xf>
    <xf numFmtId="0" fontId="0" fillId="4" borderId="20" xfId="0" applyFont="1" applyFill="1" applyBorder="1" applyAlignment="1">
      <alignment horizontal="center" vertical="center"/>
    </xf>
    <xf numFmtId="0" fontId="3" fillId="4" borderId="11" xfId="0" applyFont="1" applyFill="1" applyBorder="1"/>
    <xf numFmtId="0" fontId="0" fillId="4" borderId="11" xfId="0" applyFont="1" applyFill="1" applyBorder="1"/>
    <xf numFmtId="0" fontId="0" fillId="4" borderId="11" xfId="0" applyFont="1" applyFill="1" applyBorder="1" applyAlignment="1">
      <alignment horizontal="center"/>
    </xf>
    <xf numFmtId="0" fontId="8" fillId="4" borderId="11" xfId="0" applyFont="1" applyFill="1" applyBorder="1"/>
    <xf numFmtId="1" fontId="7" fillId="4" borderId="21" xfId="0" applyNumberFormat="1" applyFont="1" applyFill="1" applyBorder="1" applyAlignment="1">
      <alignment horizontal="center" vertical="center" wrapText="1"/>
    </xf>
    <xf numFmtId="0" fontId="0" fillId="4" borderId="4" xfId="0" applyFont="1" applyFill="1" applyBorder="1"/>
    <xf numFmtId="0" fontId="0" fillId="4" borderId="4" xfId="0" applyFont="1" applyFill="1" applyBorder="1" applyAlignment="1">
      <alignment horizontal="center"/>
    </xf>
    <xf numFmtId="0" fontId="8" fillId="4" borderId="4" xfId="0" applyFont="1" applyFill="1" applyBorder="1" applyAlignment="1"/>
    <xf numFmtId="0" fontId="3" fillId="4" borderId="4" xfId="0" applyFont="1" applyFill="1" applyBorder="1" applyAlignment="1">
      <alignment horizontal="left" vertical="center" wrapText="1"/>
    </xf>
    <xf numFmtId="0" fontId="8" fillId="4" borderId="4" xfId="0" applyFont="1" applyFill="1" applyBorder="1"/>
    <xf numFmtId="0" fontId="0" fillId="4" borderId="15" xfId="0" applyFont="1" applyFill="1" applyBorder="1" applyAlignment="1">
      <alignment horizontal="center" vertical="center"/>
    </xf>
    <xf numFmtId="0" fontId="0" fillId="4" borderId="17" xfId="0" applyFont="1" applyFill="1" applyBorder="1" applyAlignment="1">
      <alignment horizontal="center" vertical="center"/>
    </xf>
    <xf numFmtId="0" fontId="0" fillId="4" borderId="18" xfId="0" applyFont="1" applyFill="1" applyBorder="1"/>
    <xf numFmtId="0" fontId="0" fillId="4" borderId="18" xfId="0" applyFont="1" applyFill="1" applyBorder="1" applyAlignment="1">
      <alignment horizontal="center"/>
    </xf>
    <xf numFmtId="0" fontId="8" fillId="4" borderId="18" xfId="0" applyFont="1" applyFill="1" applyBorder="1"/>
    <xf numFmtId="0" fontId="0" fillId="4" borderId="15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10</xdr:col>
      <xdr:colOff>0</xdr:colOff>
      <xdr:row>0</xdr:row>
      <xdr:rowOff>942975</xdr:rowOff>
    </xdr:to>
    <xdr:sp macro="" textlink="">
      <xdr:nvSpPr>
        <xdr:cNvPr id="1196" name="text 3"/>
        <xdr:cNvSpPr txBox="1">
          <a:spLocks noChangeArrowheads="1"/>
        </xdr:cNvSpPr>
      </xdr:nvSpPr>
      <xdr:spPr bwMode="auto">
        <a:xfrm>
          <a:off x="7248525" y="0"/>
          <a:ext cx="4953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57150</xdr:colOff>
      <xdr:row>0</xdr:row>
      <xdr:rowOff>38100</xdr:rowOff>
    </xdr:from>
    <xdr:to>
      <xdr:col>3</xdr:col>
      <xdr:colOff>85725</xdr:colOff>
      <xdr:row>0</xdr:row>
      <xdr:rowOff>933450</xdr:rowOff>
    </xdr:to>
    <xdr:pic>
      <xdr:nvPicPr>
        <xdr:cNvPr id="1197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24193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342900</xdr:colOff>
      <xdr:row>0</xdr:row>
      <xdr:rowOff>28575</xdr:rowOff>
    </xdr:from>
    <xdr:to>
      <xdr:col>10</xdr:col>
      <xdr:colOff>47625</xdr:colOff>
      <xdr:row>1</xdr:row>
      <xdr:rowOff>38100</xdr:rowOff>
    </xdr:to>
    <xdr:sp macro="" textlink="">
      <xdr:nvSpPr>
        <xdr:cNvPr id="4" name="text 3"/>
        <xdr:cNvSpPr txBox="1">
          <a:spLocks noChangeArrowheads="1"/>
        </xdr:cNvSpPr>
      </xdr:nvSpPr>
      <xdr:spPr bwMode="auto">
        <a:xfrm>
          <a:off x="6334125" y="28575"/>
          <a:ext cx="18383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DDM,</a:t>
          </a: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 odd. klubové činnosti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U Zimního stadionu 1 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370 01 České Budějovice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tel: +420 386 447 319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e-mail: cermakova@ddmcb.cz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www.ddmcb.cz</a:t>
          </a:r>
        </a:p>
        <a:p>
          <a:pPr algn="l" rtl="0">
            <a:defRPr sz="1000"/>
          </a:pPr>
          <a:endParaRPr lang="cs-CZ" sz="1200" b="0" i="0" u="none" strike="noStrike" baseline="0">
            <a:solidFill>
              <a:srgbClr val="000000"/>
            </a:solidFill>
            <a:latin typeface="Arial" panose="020B0604020202020204" pitchFamily="34" charset="0"/>
            <a:ea typeface="Tahoma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zoomScaleNormal="100" workbookViewId="0">
      <selection activeCell="A6" sqref="A6"/>
    </sheetView>
  </sheetViews>
  <sheetFormatPr defaultRowHeight="12.75" x14ac:dyDescent="0.2"/>
  <cols>
    <col min="1" max="1" width="7.5703125" customWidth="1"/>
    <col min="2" max="2" width="14" customWidth="1"/>
    <col min="3" max="3" width="14.28515625" customWidth="1"/>
    <col min="4" max="4" width="8.85546875" customWidth="1"/>
    <col min="5" max="5" width="45.140625" customWidth="1"/>
    <col min="6" max="9" width="6.140625" customWidth="1"/>
    <col min="10" max="10" width="7.42578125" customWidth="1"/>
  </cols>
  <sheetData>
    <row r="1" spans="1:10" ht="76.5" customHeight="1" x14ac:dyDescent="0.2"/>
    <row r="2" spans="1:10" ht="15" customHeight="1" x14ac:dyDescent="0.2">
      <c r="A2" s="1" t="s">
        <v>42</v>
      </c>
    </row>
    <row r="3" spans="1:10" ht="15" customHeight="1" x14ac:dyDescent="0.2">
      <c r="A3" s="1" t="s">
        <v>22</v>
      </c>
    </row>
    <row r="4" spans="1:10" ht="15" customHeight="1" x14ac:dyDescent="0.2">
      <c r="A4" s="1" t="s">
        <v>43</v>
      </c>
    </row>
    <row r="5" spans="1:10" ht="15" customHeight="1" x14ac:dyDescent="0.2">
      <c r="A5" s="1" t="s">
        <v>44</v>
      </c>
    </row>
    <row r="6" spans="1:10" ht="15" customHeight="1" thickBot="1" x14ac:dyDescent="0.25">
      <c r="A6" s="6"/>
      <c r="B6" s="7"/>
      <c r="C6" s="7"/>
      <c r="D6" s="7"/>
      <c r="E6" s="7"/>
      <c r="F6" s="7"/>
      <c r="G6" s="7"/>
      <c r="H6" s="7"/>
      <c r="I6" s="7"/>
      <c r="J6" s="7"/>
    </row>
    <row r="7" spans="1:10" ht="15" customHeight="1" x14ac:dyDescent="0.2">
      <c r="A7" s="8" t="s">
        <v>0</v>
      </c>
      <c r="B7" s="4" t="s">
        <v>1</v>
      </c>
      <c r="C7" s="5" t="s">
        <v>2</v>
      </c>
      <c r="D7" s="5" t="s">
        <v>15</v>
      </c>
      <c r="E7" s="5" t="s">
        <v>3</v>
      </c>
      <c r="F7" s="2" t="s">
        <v>4</v>
      </c>
      <c r="G7" s="2" t="s">
        <v>4</v>
      </c>
      <c r="H7" s="3" t="s">
        <v>4</v>
      </c>
      <c r="I7" s="2" t="s">
        <v>4</v>
      </c>
      <c r="J7" s="10" t="s">
        <v>5</v>
      </c>
    </row>
    <row r="8" spans="1:10" ht="15" customHeight="1" thickBot="1" x14ac:dyDescent="0.25">
      <c r="A8" s="11"/>
      <c r="B8" s="12"/>
      <c r="C8" s="13"/>
      <c r="D8" s="13" t="s">
        <v>16</v>
      </c>
      <c r="E8" s="13"/>
      <c r="F8" s="14" t="s">
        <v>6</v>
      </c>
      <c r="G8" s="14" t="s">
        <v>7</v>
      </c>
      <c r="H8" s="15" t="s">
        <v>8</v>
      </c>
      <c r="I8" s="14" t="s">
        <v>9</v>
      </c>
      <c r="J8" s="16" t="s">
        <v>10</v>
      </c>
    </row>
    <row r="9" spans="1:10" ht="15" customHeight="1" x14ac:dyDescent="0.2">
      <c r="A9" s="41" t="s">
        <v>25</v>
      </c>
      <c r="B9" s="42" t="s">
        <v>45</v>
      </c>
      <c r="C9" s="43" t="s">
        <v>46</v>
      </c>
      <c r="D9" s="44">
        <v>2005</v>
      </c>
      <c r="E9" s="45" t="s">
        <v>47</v>
      </c>
      <c r="F9" s="44">
        <v>4</v>
      </c>
      <c r="G9" s="44">
        <v>6</v>
      </c>
      <c r="H9" s="44">
        <v>6</v>
      </c>
      <c r="I9" s="44">
        <v>3</v>
      </c>
      <c r="J9" s="46">
        <f t="shared" ref="J9:J36" si="0">SUM(F9:I9)</f>
        <v>19</v>
      </c>
    </row>
    <row r="10" spans="1:10" ht="15" customHeight="1" x14ac:dyDescent="0.2">
      <c r="A10" s="47" t="s">
        <v>26</v>
      </c>
      <c r="B10" s="48" t="s">
        <v>48</v>
      </c>
      <c r="C10" s="49" t="s">
        <v>49</v>
      </c>
      <c r="D10" s="50">
        <v>2006</v>
      </c>
      <c r="E10" s="51" t="s">
        <v>13</v>
      </c>
      <c r="F10" s="50">
        <v>6</v>
      </c>
      <c r="G10" s="50">
        <v>6</v>
      </c>
      <c r="H10" s="50">
        <v>0</v>
      </c>
      <c r="I10" s="50">
        <v>5</v>
      </c>
      <c r="J10" s="52">
        <f t="shared" si="0"/>
        <v>17</v>
      </c>
    </row>
    <row r="11" spans="1:10" ht="15" customHeight="1" thickBot="1" x14ac:dyDescent="0.25">
      <c r="A11" s="53" t="s">
        <v>27</v>
      </c>
      <c r="B11" s="54" t="s">
        <v>50</v>
      </c>
      <c r="C11" s="55" t="s">
        <v>51</v>
      </c>
      <c r="D11" s="56">
        <v>2004</v>
      </c>
      <c r="E11" s="57" t="s">
        <v>17</v>
      </c>
      <c r="F11" s="56">
        <v>6</v>
      </c>
      <c r="G11" s="56">
        <v>6</v>
      </c>
      <c r="H11" s="56">
        <v>0</v>
      </c>
      <c r="I11" s="56">
        <v>4</v>
      </c>
      <c r="J11" s="58">
        <f t="shared" si="0"/>
        <v>16</v>
      </c>
    </row>
    <row r="12" spans="1:10" ht="15" customHeight="1" x14ac:dyDescent="0.2">
      <c r="A12" s="59" t="s">
        <v>28</v>
      </c>
      <c r="B12" s="60" t="s">
        <v>52</v>
      </c>
      <c r="C12" s="61" t="s">
        <v>51</v>
      </c>
      <c r="D12" s="62">
        <v>2005</v>
      </c>
      <c r="E12" s="63" t="s">
        <v>13</v>
      </c>
      <c r="F12" s="62">
        <v>4</v>
      </c>
      <c r="G12" s="62">
        <v>6</v>
      </c>
      <c r="H12" s="62">
        <v>5</v>
      </c>
      <c r="I12" s="62" t="s">
        <v>53</v>
      </c>
      <c r="J12" s="64">
        <f t="shared" si="0"/>
        <v>15</v>
      </c>
    </row>
    <row r="13" spans="1:10" ht="15" customHeight="1" x14ac:dyDescent="0.2">
      <c r="A13" s="75" t="s">
        <v>54</v>
      </c>
      <c r="B13" s="18" t="s">
        <v>55</v>
      </c>
      <c r="C13" s="65" t="s">
        <v>56</v>
      </c>
      <c r="D13" s="66">
        <v>2005</v>
      </c>
      <c r="E13" s="67" t="s">
        <v>17</v>
      </c>
      <c r="F13" s="66">
        <v>6</v>
      </c>
      <c r="G13" s="66">
        <v>5</v>
      </c>
      <c r="H13" s="66" t="s">
        <v>53</v>
      </c>
      <c r="I13" s="66">
        <v>4</v>
      </c>
      <c r="J13" s="22">
        <f t="shared" si="0"/>
        <v>15</v>
      </c>
    </row>
    <row r="14" spans="1:10" ht="15" customHeight="1" x14ac:dyDescent="0.2">
      <c r="A14" s="75"/>
      <c r="B14" s="68" t="s">
        <v>57</v>
      </c>
      <c r="C14" s="65" t="s">
        <v>58</v>
      </c>
      <c r="D14" s="66">
        <v>2004</v>
      </c>
      <c r="E14" s="69" t="s">
        <v>11</v>
      </c>
      <c r="F14" s="66">
        <v>6</v>
      </c>
      <c r="G14" s="66">
        <v>5</v>
      </c>
      <c r="H14" s="66">
        <v>0</v>
      </c>
      <c r="I14" s="66">
        <v>4</v>
      </c>
      <c r="J14" s="22">
        <f t="shared" si="0"/>
        <v>15</v>
      </c>
    </row>
    <row r="15" spans="1:10" ht="15" customHeight="1" x14ac:dyDescent="0.2">
      <c r="A15" s="70" t="s">
        <v>29</v>
      </c>
      <c r="B15" s="18" t="s">
        <v>59</v>
      </c>
      <c r="C15" s="65" t="s">
        <v>60</v>
      </c>
      <c r="D15" s="66">
        <v>2004</v>
      </c>
      <c r="E15" s="69" t="s">
        <v>24</v>
      </c>
      <c r="F15" s="66">
        <v>6</v>
      </c>
      <c r="G15" s="66">
        <v>5</v>
      </c>
      <c r="H15" s="66">
        <v>0</v>
      </c>
      <c r="I15" s="66">
        <v>2</v>
      </c>
      <c r="J15" s="22">
        <f>SUM(F15:I15)</f>
        <v>13</v>
      </c>
    </row>
    <row r="16" spans="1:10" ht="15" customHeight="1" x14ac:dyDescent="0.2">
      <c r="A16" s="70" t="s">
        <v>30</v>
      </c>
      <c r="B16" s="18" t="s">
        <v>61</v>
      </c>
      <c r="C16" s="65" t="s">
        <v>46</v>
      </c>
      <c r="D16" s="66">
        <v>2005</v>
      </c>
      <c r="E16" s="69" t="s">
        <v>11</v>
      </c>
      <c r="F16" s="66">
        <v>6</v>
      </c>
      <c r="G16" s="66">
        <v>5</v>
      </c>
      <c r="H16" s="66">
        <v>0</v>
      </c>
      <c r="I16" s="66">
        <v>2</v>
      </c>
      <c r="J16" s="22">
        <f t="shared" si="0"/>
        <v>13</v>
      </c>
    </row>
    <row r="17" spans="1:10" ht="15" customHeight="1" x14ac:dyDescent="0.2">
      <c r="A17" s="70" t="s">
        <v>31</v>
      </c>
      <c r="B17" s="18" t="s">
        <v>62</v>
      </c>
      <c r="C17" s="65" t="s">
        <v>63</v>
      </c>
      <c r="D17" s="66">
        <v>2005</v>
      </c>
      <c r="E17" s="67" t="s">
        <v>17</v>
      </c>
      <c r="F17" s="66">
        <v>3</v>
      </c>
      <c r="G17" s="66">
        <v>6</v>
      </c>
      <c r="H17" s="66">
        <v>1</v>
      </c>
      <c r="I17" s="66">
        <v>3</v>
      </c>
      <c r="J17" s="22">
        <f>SUM(F17:I17)</f>
        <v>13</v>
      </c>
    </row>
    <row r="18" spans="1:10" ht="15" customHeight="1" x14ac:dyDescent="0.2">
      <c r="A18" s="70" t="s">
        <v>32</v>
      </c>
      <c r="B18" s="18" t="s">
        <v>64</v>
      </c>
      <c r="C18" s="65" t="s">
        <v>65</v>
      </c>
      <c r="D18" s="66">
        <v>2005</v>
      </c>
      <c r="E18" s="69" t="s">
        <v>13</v>
      </c>
      <c r="F18" s="66">
        <v>4</v>
      </c>
      <c r="G18" s="66">
        <v>5</v>
      </c>
      <c r="H18" s="66">
        <v>0</v>
      </c>
      <c r="I18" s="66">
        <v>4</v>
      </c>
      <c r="J18" s="22">
        <f t="shared" si="0"/>
        <v>13</v>
      </c>
    </row>
    <row r="19" spans="1:10" ht="15" customHeight="1" x14ac:dyDescent="0.2">
      <c r="A19" s="70" t="s">
        <v>33</v>
      </c>
      <c r="B19" s="18" t="s">
        <v>23</v>
      </c>
      <c r="C19" s="65" t="s">
        <v>66</v>
      </c>
      <c r="D19" s="66">
        <v>2005</v>
      </c>
      <c r="E19" s="69" t="s">
        <v>11</v>
      </c>
      <c r="F19" s="66">
        <v>5</v>
      </c>
      <c r="G19" s="66">
        <v>5</v>
      </c>
      <c r="H19" s="66">
        <v>0</v>
      </c>
      <c r="I19" s="66">
        <v>2</v>
      </c>
      <c r="J19" s="22">
        <f t="shared" si="0"/>
        <v>12</v>
      </c>
    </row>
    <row r="20" spans="1:10" ht="15" customHeight="1" x14ac:dyDescent="0.2">
      <c r="A20" s="70" t="s">
        <v>34</v>
      </c>
      <c r="B20" s="18" t="s">
        <v>67</v>
      </c>
      <c r="C20" s="65" t="s">
        <v>68</v>
      </c>
      <c r="D20" s="66">
        <v>2005</v>
      </c>
      <c r="E20" s="69" t="s">
        <v>12</v>
      </c>
      <c r="F20" s="66">
        <v>6</v>
      </c>
      <c r="G20" s="66">
        <v>3</v>
      </c>
      <c r="H20" s="66">
        <v>0</v>
      </c>
      <c r="I20" s="66">
        <v>3</v>
      </c>
      <c r="J20" s="22">
        <f t="shared" si="0"/>
        <v>12</v>
      </c>
    </row>
    <row r="21" spans="1:10" ht="15" customHeight="1" thickBot="1" x14ac:dyDescent="0.25">
      <c r="A21" s="71" t="s">
        <v>35</v>
      </c>
      <c r="B21" s="19" t="s">
        <v>69</v>
      </c>
      <c r="C21" s="72" t="s">
        <v>70</v>
      </c>
      <c r="D21" s="73">
        <v>2004</v>
      </c>
      <c r="E21" s="74" t="s">
        <v>19</v>
      </c>
      <c r="F21" s="73">
        <v>3</v>
      </c>
      <c r="G21" s="73">
        <v>6</v>
      </c>
      <c r="H21" s="73" t="s">
        <v>53</v>
      </c>
      <c r="I21" s="73">
        <v>3</v>
      </c>
      <c r="J21" s="23">
        <f t="shared" si="0"/>
        <v>12</v>
      </c>
    </row>
    <row r="22" spans="1:10" ht="15" customHeight="1" x14ac:dyDescent="0.2">
      <c r="A22" s="38" t="s">
        <v>36</v>
      </c>
      <c r="B22" s="20" t="s">
        <v>71</v>
      </c>
      <c r="C22" s="26" t="s">
        <v>72</v>
      </c>
      <c r="D22" s="27">
        <v>2005</v>
      </c>
      <c r="E22" s="39" t="s">
        <v>14</v>
      </c>
      <c r="F22" s="27">
        <v>6</v>
      </c>
      <c r="G22" s="27">
        <v>5</v>
      </c>
      <c r="H22" s="27">
        <v>0</v>
      </c>
      <c r="I22" s="27">
        <v>0</v>
      </c>
      <c r="J22" s="40">
        <f t="shared" si="0"/>
        <v>11</v>
      </c>
    </row>
    <row r="23" spans="1:10" ht="15" customHeight="1" x14ac:dyDescent="0.2">
      <c r="A23" s="30" t="s">
        <v>37</v>
      </c>
      <c r="B23" s="21" t="s">
        <v>73</v>
      </c>
      <c r="C23" s="28" t="s">
        <v>51</v>
      </c>
      <c r="D23" s="29">
        <v>2005</v>
      </c>
      <c r="E23" s="25" t="s">
        <v>14</v>
      </c>
      <c r="F23" s="29">
        <v>6</v>
      </c>
      <c r="G23" s="29">
        <v>5</v>
      </c>
      <c r="H23" s="29">
        <v>0</v>
      </c>
      <c r="I23" s="29">
        <v>0</v>
      </c>
      <c r="J23" s="31">
        <f t="shared" si="0"/>
        <v>11</v>
      </c>
    </row>
    <row r="24" spans="1:10" ht="15" customHeight="1" x14ac:dyDescent="0.2">
      <c r="A24" s="30" t="s">
        <v>38</v>
      </c>
      <c r="B24" s="21" t="s">
        <v>74</v>
      </c>
      <c r="C24" s="28" t="s">
        <v>75</v>
      </c>
      <c r="D24" s="29">
        <v>2005</v>
      </c>
      <c r="E24" s="25" t="s">
        <v>19</v>
      </c>
      <c r="F24" s="29">
        <v>3</v>
      </c>
      <c r="G24" s="29">
        <v>6</v>
      </c>
      <c r="H24" s="29">
        <v>0</v>
      </c>
      <c r="I24" s="29">
        <v>2</v>
      </c>
      <c r="J24" s="31">
        <f>SUM(F24:I24)</f>
        <v>11</v>
      </c>
    </row>
    <row r="25" spans="1:10" ht="15" customHeight="1" x14ac:dyDescent="0.2">
      <c r="A25" s="30" t="s">
        <v>39</v>
      </c>
      <c r="B25" s="21" t="s">
        <v>76</v>
      </c>
      <c r="C25" s="28" t="s">
        <v>77</v>
      </c>
      <c r="D25" s="29">
        <v>2004</v>
      </c>
      <c r="E25" s="25" t="s">
        <v>19</v>
      </c>
      <c r="F25" s="29">
        <v>2</v>
      </c>
      <c r="G25" s="29">
        <v>5</v>
      </c>
      <c r="H25" s="29" t="s">
        <v>53</v>
      </c>
      <c r="I25" s="29">
        <v>4</v>
      </c>
      <c r="J25" s="31">
        <f t="shared" si="0"/>
        <v>11</v>
      </c>
    </row>
    <row r="26" spans="1:10" ht="15" customHeight="1" x14ac:dyDescent="0.2">
      <c r="A26" s="30" t="s">
        <v>40</v>
      </c>
      <c r="B26" s="21" t="s">
        <v>18</v>
      </c>
      <c r="C26" s="28" t="s">
        <v>49</v>
      </c>
      <c r="D26" s="29">
        <v>2004</v>
      </c>
      <c r="E26" s="25" t="s">
        <v>19</v>
      </c>
      <c r="F26" s="29">
        <v>3</v>
      </c>
      <c r="G26" s="29">
        <v>5</v>
      </c>
      <c r="H26" s="29">
        <v>0</v>
      </c>
      <c r="I26" s="29">
        <v>3</v>
      </c>
      <c r="J26" s="31">
        <f t="shared" si="0"/>
        <v>11</v>
      </c>
    </row>
    <row r="27" spans="1:10" ht="15" customHeight="1" x14ac:dyDescent="0.2">
      <c r="A27" s="30" t="s">
        <v>78</v>
      </c>
      <c r="B27" s="21" t="s">
        <v>79</v>
      </c>
      <c r="C27" s="28" t="s">
        <v>80</v>
      </c>
      <c r="D27" s="29">
        <v>2004</v>
      </c>
      <c r="E27" s="25" t="s">
        <v>19</v>
      </c>
      <c r="F27" s="29">
        <v>6</v>
      </c>
      <c r="G27" s="29">
        <v>4</v>
      </c>
      <c r="H27" s="29">
        <v>0</v>
      </c>
      <c r="I27" s="29" t="s">
        <v>53</v>
      </c>
      <c r="J27" s="31">
        <f t="shared" si="0"/>
        <v>10</v>
      </c>
    </row>
    <row r="28" spans="1:10" ht="15" customHeight="1" x14ac:dyDescent="0.2">
      <c r="A28" s="76" t="s">
        <v>81</v>
      </c>
      <c r="B28" s="21" t="s">
        <v>82</v>
      </c>
      <c r="C28" s="28" t="s">
        <v>83</v>
      </c>
      <c r="D28" s="29">
        <v>2004</v>
      </c>
      <c r="E28" s="25" t="s">
        <v>11</v>
      </c>
      <c r="F28" s="29">
        <v>5</v>
      </c>
      <c r="G28" s="29">
        <v>5</v>
      </c>
      <c r="H28" s="29">
        <v>0</v>
      </c>
      <c r="I28" s="29">
        <v>0</v>
      </c>
      <c r="J28" s="31">
        <f t="shared" si="0"/>
        <v>10</v>
      </c>
    </row>
    <row r="29" spans="1:10" ht="15" customHeight="1" x14ac:dyDescent="0.2">
      <c r="A29" s="76"/>
      <c r="B29" s="21" t="s">
        <v>84</v>
      </c>
      <c r="C29" s="28" t="s">
        <v>85</v>
      </c>
      <c r="D29" s="29">
        <v>2005</v>
      </c>
      <c r="E29" s="25" t="s">
        <v>14</v>
      </c>
      <c r="F29" s="29">
        <v>5</v>
      </c>
      <c r="G29" s="29">
        <v>5</v>
      </c>
      <c r="H29" s="29">
        <v>0</v>
      </c>
      <c r="I29" s="29">
        <v>0</v>
      </c>
      <c r="J29" s="31">
        <f t="shared" si="0"/>
        <v>10</v>
      </c>
    </row>
    <row r="30" spans="1:10" ht="15" customHeight="1" x14ac:dyDescent="0.2">
      <c r="A30" s="30" t="s">
        <v>86</v>
      </c>
      <c r="B30" s="21" t="s">
        <v>87</v>
      </c>
      <c r="C30" s="28" t="s">
        <v>88</v>
      </c>
      <c r="D30" s="29">
        <v>2004</v>
      </c>
      <c r="E30" s="25" t="s">
        <v>19</v>
      </c>
      <c r="F30" s="29">
        <v>3</v>
      </c>
      <c r="G30" s="29">
        <v>3</v>
      </c>
      <c r="H30" s="29">
        <v>0</v>
      </c>
      <c r="I30" s="29">
        <v>4</v>
      </c>
      <c r="J30" s="31">
        <f t="shared" si="0"/>
        <v>10</v>
      </c>
    </row>
    <row r="31" spans="1:10" ht="15" customHeight="1" x14ac:dyDescent="0.2">
      <c r="A31" s="30" t="s">
        <v>89</v>
      </c>
      <c r="B31" s="21" t="s">
        <v>90</v>
      </c>
      <c r="C31" s="28" t="s">
        <v>70</v>
      </c>
      <c r="D31" s="29">
        <v>2004</v>
      </c>
      <c r="E31" s="25" t="s">
        <v>11</v>
      </c>
      <c r="F31" s="29">
        <v>3</v>
      </c>
      <c r="G31" s="29">
        <v>4</v>
      </c>
      <c r="H31" s="29">
        <v>0</v>
      </c>
      <c r="I31" s="29">
        <v>3</v>
      </c>
      <c r="J31" s="31">
        <f t="shared" si="0"/>
        <v>10</v>
      </c>
    </row>
    <row r="32" spans="1:10" ht="15" customHeight="1" x14ac:dyDescent="0.2">
      <c r="A32" s="30" t="s">
        <v>91</v>
      </c>
      <c r="B32" s="21" t="s">
        <v>92</v>
      </c>
      <c r="C32" s="28" t="s">
        <v>75</v>
      </c>
      <c r="D32" s="29">
        <v>2004</v>
      </c>
      <c r="E32" s="24" t="s">
        <v>93</v>
      </c>
      <c r="F32" s="29">
        <v>1</v>
      </c>
      <c r="G32" s="29">
        <v>4</v>
      </c>
      <c r="H32" s="29">
        <v>0</v>
      </c>
      <c r="I32" s="29">
        <v>4</v>
      </c>
      <c r="J32" s="31">
        <f t="shared" si="0"/>
        <v>9</v>
      </c>
    </row>
    <row r="33" spans="1:10" ht="15" customHeight="1" x14ac:dyDescent="0.2">
      <c r="A33" s="30" t="s">
        <v>94</v>
      </c>
      <c r="B33" s="21" t="s">
        <v>95</v>
      </c>
      <c r="C33" s="28" t="s">
        <v>68</v>
      </c>
      <c r="D33" s="29">
        <v>2004</v>
      </c>
      <c r="E33" s="25" t="s">
        <v>19</v>
      </c>
      <c r="F33" s="29">
        <v>3</v>
      </c>
      <c r="G33" s="29">
        <v>5</v>
      </c>
      <c r="H33" s="29" t="s">
        <v>53</v>
      </c>
      <c r="I33" s="29">
        <v>0</v>
      </c>
      <c r="J33" s="31">
        <f t="shared" si="0"/>
        <v>8</v>
      </c>
    </row>
    <row r="34" spans="1:10" ht="15" customHeight="1" x14ac:dyDescent="0.2">
      <c r="A34" s="30" t="s">
        <v>96</v>
      </c>
      <c r="B34" s="21" t="s">
        <v>97</v>
      </c>
      <c r="C34" s="28" t="s">
        <v>60</v>
      </c>
      <c r="D34" s="29">
        <v>2004</v>
      </c>
      <c r="E34" s="25" t="s">
        <v>14</v>
      </c>
      <c r="F34" s="29">
        <v>4</v>
      </c>
      <c r="G34" s="29">
        <v>4</v>
      </c>
      <c r="H34" s="29" t="s">
        <v>53</v>
      </c>
      <c r="I34" s="29">
        <v>0</v>
      </c>
      <c r="J34" s="31">
        <f t="shared" si="0"/>
        <v>8</v>
      </c>
    </row>
    <row r="35" spans="1:10" ht="15" customHeight="1" x14ac:dyDescent="0.2">
      <c r="A35" s="30" t="s">
        <v>98</v>
      </c>
      <c r="B35" s="21" t="s">
        <v>99</v>
      </c>
      <c r="C35" s="28" t="s">
        <v>100</v>
      </c>
      <c r="D35" s="29">
        <v>2004</v>
      </c>
      <c r="E35" s="25" t="s">
        <v>13</v>
      </c>
      <c r="F35" s="29">
        <v>3</v>
      </c>
      <c r="G35" s="29">
        <v>4</v>
      </c>
      <c r="H35" s="29" t="s">
        <v>53</v>
      </c>
      <c r="I35" s="29">
        <v>0</v>
      </c>
      <c r="J35" s="31">
        <f t="shared" si="0"/>
        <v>7</v>
      </c>
    </row>
    <row r="36" spans="1:10" ht="15" customHeight="1" thickBot="1" x14ac:dyDescent="0.25">
      <c r="A36" s="32" t="s">
        <v>101</v>
      </c>
      <c r="B36" s="33" t="s">
        <v>102</v>
      </c>
      <c r="C36" s="34" t="s">
        <v>103</v>
      </c>
      <c r="D36" s="35">
        <v>2004</v>
      </c>
      <c r="E36" s="36" t="s">
        <v>12</v>
      </c>
      <c r="F36" s="35">
        <v>1</v>
      </c>
      <c r="G36" s="35">
        <v>4</v>
      </c>
      <c r="H36" s="35">
        <v>0</v>
      </c>
      <c r="I36" s="35">
        <v>0</v>
      </c>
      <c r="J36" s="37">
        <f t="shared" si="0"/>
        <v>5</v>
      </c>
    </row>
    <row r="38" spans="1:10" x14ac:dyDescent="0.2">
      <c r="B38" t="s">
        <v>105</v>
      </c>
    </row>
    <row r="40" spans="1:10" x14ac:dyDescent="0.2">
      <c r="B40" t="s">
        <v>20</v>
      </c>
    </row>
    <row r="41" spans="1:10" x14ac:dyDescent="0.2">
      <c r="B41" t="s">
        <v>104</v>
      </c>
    </row>
    <row r="42" spans="1:10" x14ac:dyDescent="0.2">
      <c r="F42" s="9"/>
      <c r="G42" s="9"/>
    </row>
    <row r="43" spans="1:10" x14ac:dyDescent="0.2">
      <c r="B43" s="9" t="s">
        <v>106</v>
      </c>
      <c r="C43" s="17"/>
      <c r="D43" s="17"/>
      <c r="E43" s="17"/>
      <c r="F43" s="9"/>
      <c r="G43" s="9"/>
    </row>
    <row r="44" spans="1:10" x14ac:dyDescent="0.2">
      <c r="B44" s="17"/>
      <c r="C44" s="9" t="s">
        <v>108</v>
      </c>
      <c r="D44" s="17"/>
      <c r="E44" s="17"/>
      <c r="F44" s="9"/>
      <c r="G44" s="9"/>
    </row>
    <row r="45" spans="1:10" x14ac:dyDescent="0.2">
      <c r="B45" s="17"/>
      <c r="C45" s="9" t="s">
        <v>41</v>
      </c>
      <c r="D45" s="17"/>
      <c r="E45" s="17"/>
      <c r="F45" s="9"/>
      <c r="G45" s="9"/>
    </row>
    <row r="46" spans="1:10" x14ac:dyDescent="0.2">
      <c r="B46" s="17"/>
      <c r="C46" s="9" t="s">
        <v>107</v>
      </c>
      <c r="D46" s="17"/>
      <c r="E46" s="17"/>
    </row>
    <row r="48" spans="1:10" x14ac:dyDescent="0.2">
      <c r="B48" t="s">
        <v>21</v>
      </c>
    </row>
  </sheetData>
  <mergeCells count="2">
    <mergeCell ref="A13:A14"/>
    <mergeCell ref="A28:A29"/>
  </mergeCells>
  <printOptions horizontalCentered="1"/>
  <pageMargins left="0.39370078740157483" right="0.39370078740157483" top="0.98425196850393704" bottom="0.78740157480314965" header="0" footer="0"/>
  <pageSetup paperSize="9" scale="7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KK_MO_C</vt:lpstr>
      <vt:lpstr>KK_MO_C!Oblast_tisku</vt:lpstr>
    </vt:vector>
  </TitlesOfParts>
  <Company>PF - JCU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Petr</dc:creator>
  <cp:lastModifiedBy>Miroslava Čermáková</cp:lastModifiedBy>
  <cp:revision/>
  <cp:lastPrinted>2021-04-27T10:27:49Z</cp:lastPrinted>
  <dcterms:created xsi:type="dcterms:W3CDTF">2004-03-19T07:55:00Z</dcterms:created>
  <dcterms:modified xsi:type="dcterms:W3CDTF">2021-04-28T08:44:25Z</dcterms:modified>
</cp:coreProperties>
</file>