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1-2022\OK MO Z6,7,8\"/>
    </mc:Choice>
  </mc:AlternateContent>
  <bookViews>
    <workbookView xWindow="-120" yWindow="-120" windowWidth="21840" windowHeight="13140"/>
  </bookViews>
  <sheets>
    <sheet name="Výsledková Z6" sheetId="1" r:id="rId1"/>
    <sheet name="Výsledková Z7" sheetId="3" r:id="rId2"/>
    <sheet name="Výsledková Z8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4" l="1"/>
  <c r="I33" i="4"/>
  <c r="I31" i="4"/>
  <c r="I28" i="4"/>
  <c r="I23" i="4"/>
  <c r="I20" i="4"/>
  <c r="I18" i="4"/>
  <c r="I15" i="4"/>
  <c r="I14" i="4"/>
  <c r="I13" i="4"/>
  <c r="I54" i="3"/>
  <c r="I47" i="3"/>
  <c r="I45" i="3"/>
  <c r="I40" i="3"/>
  <c r="I35" i="3"/>
  <c r="I30" i="3"/>
  <c r="I26" i="3"/>
  <c r="I24" i="3"/>
  <c r="I22" i="3"/>
  <c r="I21" i="3"/>
  <c r="I17" i="3"/>
  <c r="I15" i="3"/>
  <c r="I13" i="3"/>
  <c r="I12" i="3"/>
  <c r="I62" i="1"/>
  <c r="I61" i="1"/>
  <c r="I58" i="1"/>
  <c r="I57" i="1"/>
  <c r="I54" i="1"/>
  <c r="I50" i="1"/>
  <c r="I48" i="1"/>
  <c r="I42" i="1"/>
  <c r="I38" i="1"/>
  <c r="I33" i="1"/>
  <c r="I31" i="1"/>
  <c r="I28" i="1"/>
  <c r="I21" i="1"/>
  <c r="I20" i="1"/>
  <c r="I18" i="1"/>
  <c r="I13" i="1"/>
</calcChain>
</file>

<file path=xl/sharedStrings.xml><?xml version="1.0" encoding="utf-8"?>
<sst xmlns="http://schemas.openxmlformats.org/spreadsheetml/2006/main" count="457" uniqueCount="291">
  <si>
    <t>Pořadí</t>
  </si>
  <si>
    <t>Příjmení</t>
  </si>
  <si>
    <t>Jméno</t>
  </si>
  <si>
    <t>Rok narození</t>
  </si>
  <si>
    <t xml:space="preserve">Název a adresa školy  </t>
  </si>
  <si>
    <t>Úloha č.1</t>
  </si>
  <si>
    <t>Úloha č.2</t>
  </si>
  <si>
    <t>Úloha č.3</t>
  </si>
  <si>
    <t>Body celkem</t>
  </si>
  <si>
    <t>Lukáš</t>
  </si>
  <si>
    <t>Adam</t>
  </si>
  <si>
    <t>Vojtěch</t>
  </si>
  <si>
    <t>Tomáš</t>
  </si>
  <si>
    <t>Martin</t>
  </si>
  <si>
    <t>Jan</t>
  </si>
  <si>
    <t>Václav</t>
  </si>
  <si>
    <t>Tereza</t>
  </si>
  <si>
    <t>Marek</t>
  </si>
  <si>
    <t>Nela</t>
  </si>
  <si>
    <t>Ondřej</t>
  </si>
  <si>
    <t>Kateřina</t>
  </si>
  <si>
    <t>Vypracovala: Mgr. Dana Kabelová, Ing. Miroslava Čermáková</t>
  </si>
  <si>
    <t>David</t>
  </si>
  <si>
    <t>Aneta</t>
  </si>
  <si>
    <t>Jiří</t>
  </si>
  <si>
    <t>Klára</t>
  </si>
  <si>
    <t>Matyáš</t>
  </si>
  <si>
    <t>Veronika</t>
  </si>
  <si>
    <t>Marie</t>
  </si>
  <si>
    <t>Hana</t>
  </si>
  <si>
    <t>Daniel</t>
  </si>
  <si>
    <t>Jakub</t>
  </si>
  <si>
    <t>Adéla</t>
  </si>
  <si>
    <t>Nikola</t>
  </si>
  <si>
    <t>Karel</t>
  </si>
  <si>
    <t>Šimon</t>
  </si>
  <si>
    <t>Anna</t>
  </si>
  <si>
    <t>Kryštof</t>
  </si>
  <si>
    <t>Matěj</t>
  </si>
  <si>
    <t>Ema</t>
  </si>
  <si>
    <r>
      <t xml:space="preserve">KATEGORIE: </t>
    </r>
    <r>
      <rPr>
        <b/>
        <sz val="10"/>
        <rFont val="Arial"/>
        <family val="2"/>
        <charset val="238"/>
      </rPr>
      <t>Z 6</t>
    </r>
  </si>
  <si>
    <r>
      <t xml:space="preserve">KATEGORIE: </t>
    </r>
    <r>
      <rPr>
        <b/>
        <sz val="10"/>
        <rFont val="Arial"/>
        <family val="2"/>
        <charset val="238"/>
      </rPr>
      <t>Z 7</t>
    </r>
  </si>
  <si>
    <r>
      <t xml:space="preserve">KATEGORIE: </t>
    </r>
    <r>
      <rPr>
        <b/>
        <sz val="10"/>
        <rFont val="Arial"/>
        <family val="2"/>
        <charset val="238"/>
      </rPr>
      <t>Z 8</t>
    </r>
  </si>
  <si>
    <t>Magdaléna</t>
  </si>
  <si>
    <t>Johana</t>
  </si>
  <si>
    <t>Gymnázium, Školní 995, Trhové Sviny</t>
  </si>
  <si>
    <t>Gymnázium, Havlíčkova 13, Týn nad Vltavou</t>
  </si>
  <si>
    <t>ZŠ a MŠ, Nová 611, Lišov</t>
  </si>
  <si>
    <t>Nicolas</t>
  </si>
  <si>
    <t>Magdalena</t>
  </si>
  <si>
    <t>Markéta</t>
  </si>
  <si>
    <t>Dan</t>
  </si>
  <si>
    <t>Alžběta</t>
  </si>
  <si>
    <t>Jáchym</t>
  </si>
  <si>
    <t>Daniela</t>
  </si>
  <si>
    <t>Štěpánek</t>
  </si>
  <si>
    <t>Františka</t>
  </si>
  <si>
    <t>Mašková</t>
  </si>
  <si>
    <t>Helena</t>
  </si>
  <si>
    <t>Barbora</t>
  </si>
  <si>
    <t>Josef</t>
  </si>
  <si>
    <t>Lucie</t>
  </si>
  <si>
    <t>Kristýna</t>
  </si>
  <si>
    <t>Havelková</t>
  </si>
  <si>
    <t>Litvínová</t>
  </si>
  <si>
    <t>Petr</t>
  </si>
  <si>
    <t>Eliška</t>
  </si>
  <si>
    <t>Biskupské gymnázium J.N.N., Jirsíkova 5, Č. Budějovice</t>
  </si>
  <si>
    <t>České reálné gymnázium s.r.o., Pražská 54a, Č. B.</t>
  </si>
  <si>
    <t>Česko-anglické gymnázium s.r.o., Třebízského 1010, Č. B.</t>
  </si>
  <si>
    <t>Gymnázium J.V.Jirsíka, Fr. Šrámka 23, Č. Budějovice</t>
  </si>
  <si>
    <t>Gymnázium, Česká 64, České Budějovice</t>
  </si>
  <si>
    <t>Gymnázium, Jírovcova 8, České Budějovice</t>
  </si>
  <si>
    <t>ZŠ a MŠ, Dubné 35, Dubné</t>
  </si>
  <si>
    <t>ZŠ a MŠ, L. Kuby 48, České Budějovice</t>
  </si>
  <si>
    <t>ZŠ a ZUŠ, Bezdrevská 3, České Budějovice</t>
  </si>
  <si>
    <t>ZŠ, Matice školské 3, České Budějovice</t>
  </si>
  <si>
    <t>ZŠ, Nerudova 9, České Budějovice</t>
  </si>
  <si>
    <t>Michaela</t>
  </si>
  <si>
    <t>Lenka</t>
  </si>
  <si>
    <t>Antonín</t>
  </si>
  <si>
    <t>Vacikar</t>
  </si>
  <si>
    <t>ZŠ, Pohůrecká 16, České Budějovice</t>
  </si>
  <si>
    <t>ZŠ, O. Nedbala 30, České Budějovice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</si>
  <si>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</si>
  <si>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r>
      <t xml:space="preserve">DATUM: </t>
    </r>
    <r>
      <rPr>
        <b/>
        <sz val="10"/>
        <rFont val="Arial"/>
        <family val="2"/>
        <charset val="238"/>
      </rPr>
      <t>12. 4. 2022</t>
    </r>
  </si>
  <si>
    <t xml:space="preserve"> 1. - 5.</t>
  </si>
  <si>
    <t>Heřman</t>
  </si>
  <si>
    <t>Gymnázium J. V. Jirsíka, F. Šrámka 23, Č. Budějovice</t>
  </si>
  <si>
    <t>Tomšů</t>
  </si>
  <si>
    <t>Patrik</t>
  </si>
  <si>
    <t xml:space="preserve">Vydrová </t>
  </si>
  <si>
    <t>6. - 7.</t>
  </si>
  <si>
    <t xml:space="preserve">Bočková </t>
  </si>
  <si>
    <t>Pechoušková</t>
  </si>
  <si>
    <t>Soňa</t>
  </si>
  <si>
    <t>9. - 15.</t>
  </si>
  <si>
    <t>Beníšková</t>
  </si>
  <si>
    <t xml:space="preserve">Berkovec </t>
  </si>
  <si>
    <t xml:space="preserve">Čančurová </t>
  </si>
  <si>
    <t>Eva</t>
  </si>
  <si>
    <t>Dědek</t>
  </si>
  <si>
    <t>Eliáš</t>
  </si>
  <si>
    <t>Janowiaková</t>
  </si>
  <si>
    <t>Sofie</t>
  </si>
  <si>
    <t>Štěch</t>
  </si>
  <si>
    <t>Zvěřinová</t>
  </si>
  <si>
    <t>Martina</t>
  </si>
  <si>
    <t>16. - 18.</t>
  </si>
  <si>
    <t>Blecha</t>
  </si>
  <si>
    <t>Janiš</t>
  </si>
  <si>
    <t>Mareš</t>
  </si>
  <si>
    <t>Kristián</t>
  </si>
  <si>
    <t>19. - 20.</t>
  </si>
  <si>
    <t>Löbl</t>
  </si>
  <si>
    <t>Švecová</t>
  </si>
  <si>
    <t>Lada</t>
  </si>
  <si>
    <t>21. - 25.</t>
  </si>
  <si>
    <t>Bergmann</t>
  </si>
  <si>
    <t>Brůžek</t>
  </si>
  <si>
    <t>Rubešová</t>
  </si>
  <si>
    <t>Škopek</t>
  </si>
  <si>
    <t>Jindřich</t>
  </si>
  <si>
    <t>Trnková</t>
  </si>
  <si>
    <t>26. - 29.</t>
  </si>
  <si>
    <t xml:space="preserve">Hryz </t>
  </si>
  <si>
    <t xml:space="preserve">Chalupský </t>
  </si>
  <si>
    <t>Preis</t>
  </si>
  <si>
    <t>Štumbauerová</t>
  </si>
  <si>
    <t>30. - 35.</t>
  </si>
  <si>
    <t>Dušková</t>
  </si>
  <si>
    <t>Fuková</t>
  </si>
  <si>
    <t>Viktorie</t>
  </si>
  <si>
    <t>Goldová</t>
  </si>
  <si>
    <t>Janík</t>
  </si>
  <si>
    <t>Košan</t>
  </si>
  <si>
    <t>ZŠ a MŠ J. Š. Baara, Jírovcova 9/a, Č. Budějovice</t>
  </si>
  <si>
    <t>Stejskal</t>
  </si>
  <si>
    <t>36. -37.</t>
  </si>
  <si>
    <t>Fiala</t>
  </si>
  <si>
    <t>Mojmír</t>
  </si>
  <si>
    <t>Němeček</t>
  </si>
  <si>
    <t>38. - 41.</t>
  </si>
  <si>
    <t>Bartáková</t>
  </si>
  <si>
    <t>Blicha</t>
  </si>
  <si>
    <t>Patrick</t>
  </si>
  <si>
    <t>Krýchová</t>
  </si>
  <si>
    <t>Kysnarová</t>
  </si>
  <si>
    <t>42. - 44.</t>
  </si>
  <si>
    <t>Manová</t>
  </si>
  <si>
    <t>Rejnek</t>
  </si>
  <si>
    <t>Šebeš</t>
  </si>
  <si>
    <t>Hartlová</t>
  </si>
  <si>
    <t>Hanka</t>
  </si>
  <si>
    <t>46. - 48.</t>
  </si>
  <si>
    <t>Černoch</t>
  </si>
  <si>
    <t>Kotrba</t>
  </si>
  <si>
    <t>Věrný</t>
  </si>
  <si>
    <t>Klabouch</t>
  </si>
  <si>
    <t>50. - 52.</t>
  </si>
  <si>
    <t>Ambrožová</t>
  </si>
  <si>
    <t>Bicerová</t>
  </si>
  <si>
    <t>Trejbalová</t>
  </si>
  <si>
    <t>Biskupské gymnázium J. N. N., Jirsíkova 5, Č. Budějovice</t>
  </si>
  <si>
    <t>ZŠ, Petra z Lindy 13, Borovany</t>
  </si>
  <si>
    <t>ZŠ, Dukelská 11, České budějovice</t>
  </si>
  <si>
    <t>ZŠ, Plavnická 300, Kamenný Újezd</t>
  </si>
  <si>
    <t>ZŠ Máj I, M. Chlajna 21, České Budějovice</t>
  </si>
  <si>
    <t>ZŠ Hlinecká, Komenského 748, Týn nad Vltavou</t>
  </si>
  <si>
    <t>8.</t>
  </si>
  <si>
    <t>45.</t>
  </si>
  <si>
    <t>49.</t>
  </si>
  <si>
    <t>Kmínek</t>
  </si>
  <si>
    <t>2. - 3.</t>
  </si>
  <si>
    <t>Mrkvička</t>
  </si>
  <si>
    <t>Šejharová</t>
  </si>
  <si>
    <t>4. - 5.</t>
  </si>
  <si>
    <t>Krejčová</t>
  </si>
  <si>
    <t>Švojgr</t>
  </si>
  <si>
    <t>6. - 9.</t>
  </si>
  <si>
    <t>Fialová</t>
  </si>
  <si>
    <t>Kovačík</t>
  </si>
  <si>
    <t>Strašíková</t>
  </si>
  <si>
    <t>Andrea</t>
  </si>
  <si>
    <t>Šintajová</t>
  </si>
  <si>
    <t>Rebeka</t>
  </si>
  <si>
    <t>Poláková</t>
  </si>
  <si>
    <t>11. - 12.</t>
  </si>
  <si>
    <t>Kučera</t>
  </si>
  <si>
    <t>13. - 14.</t>
  </si>
  <si>
    <t>Domín</t>
  </si>
  <si>
    <t>Pražák</t>
  </si>
  <si>
    <t>15. - 18.</t>
  </si>
  <si>
    <t>Dvořáková</t>
  </si>
  <si>
    <t>Lavrinčik</t>
  </si>
  <si>
    <t xml:space="preserve">Suchý </t>
  </si>
  <si>
    <t>Syrovátková</t>
  </si>
  <si>
    <t>19. - 23.</t>
  </si>
  <si>
    <t xml:space="preserve">Hypš </t>
  </si>
  <si>
    <t>Král</t>
  </si>
  <si>
    <t>Marušinec</t>
  </si>
  <si>
    <t>Safonov</t>
  </si>
  <si>
    <t>Maxim Igorevič</t>
  </si>
  <si>
    <t>Souček</t>
  </si>
  <si>
    <t>24. - 28.</t>
  </si>
  <si>
    <t>Janoutová</t>
  </si>
  <si>
    <t>Kiselova</t>
  </si>
  <si>
    <t>Daria</t>
  </si>
  <si>
    <t>Procházka</t>
  </si>
  <si>
    <t>Švihovcová</t>
  </si>
  <si>
    <t>Vaněčková</t>
  </si>
  <si>
    <t>29. - 33.</t>
  </si>
  <si>
    <t>Bauer</t>
  </si>
  <si>
    <t>Cimbálníková</t>
  </si>
  <si>
    <t>Choura</t>
  </si>
  <si>
    <t>Lukášová</t>
  </si>
  <si>
    <t>Viola</t>
  </si>
  <si>
    <t>Norbert</t>
  </si>
  <si>
    <t>34. - 35.</t>
  </si>
  <si>
    <t xml:space="preserve">Doležal </t>
  </si>
  <si>
    <t>Kratochvíl</t>
  </si>
  <si>
    <t>František</t>
  </si>
  <si>
    <t>36. - 42.</t>
  </si>
  <si>
    <t xml:space="preserve">Gregorová </t>
  </si>
  <si>
    <t>Kubák</t>
  </si>
  <si>
    <t xml:space="preserve">Kváč </t>
  </si>
  <si>
    <t>Matlasová</t>
  </si>
  <si>
    <t>Terezie</t>
  </si>
  <si>
    <t>Městková</t>
  </si>
  <si>
    <t>Šlapáková</t>
  </si>
  <si>
    <t>Šulcová</t>
  </si>
  <si>
    <t>43. - 46.</t>
  </si>
  <si>
    <t>Fantyšová</t>
  </si>
  <si>
    <t>Rozálie</t>
  </si>
  <si>
    <t>Friebel</t>
  </si>
  <si>
    <t>Štíchová</t>
  </si>
  <si>
    <t>Vojtová</t>
  </si>
  <si>
    <t>1.</t>
  </si>
  <si>
    <r>
      <t>ZŠ a MŠ, Na Vyhlídce 16,</t>
    </r>
    <r>
      <rPr>
        <b/>
        <sz val="8"/>
        <color rgb="FF333333"/>
        <rFont val="Calibri"/>
        <family val="2"/>
        <charset val="238"/>
        <scheme val="minor"/>
      </rPr>
      <t> </t>
    </r>
    <r>
      <rPr>
        <sz val="8"/>
        <rFont val="Calibri"/>
        <family val="2"/>
        <charset val="238"/>
        <scheme val="minor"/>
      </rPr>
      <t>Dobrá Voda u Č. B.</t>
    </r>
  </si>
  <si>
    <t>ZŠ a MŠ, Šindlovy Dvory 40, Šindlovy Dvory</t>
  </si>
  <si>
    <t>10.</t>
  </si>
  <si>
    <t>Soutěže se zúčastnilo 46 soutěžících, úspěšných řešitelů bylo 18, tj. 39 %.</t>
  </si>
  <si>
    <t>Opravovali: 1. příklad - Alena Schönová</t>
  </si>
  <si>
    <t>Koptík</t>
  </si>
  <si>
    <t>Bromová</t>
  </si>
  <si>
    <t xml:space="preserve"> 3. - 5.</t>
  </si>
  <si>
    <t>Augustinová</t>
  </si>
  <si>
    <t>Porod</t>
  </si>
  <si>
    <t>Řehounek</t>
  </si>
  <si>
    <t xml:space="preserve"> 6. - 7 .</t>
  </si>
  <si>
    <t>Hřebeková</t>
  </si>
  <si>
    <t>Sobota</t>
  </si>
  <si>
    <t>Benjamin</t>
  </si>
  <si>
    <t>8 . - 10.</t>
  </si>
  <si>
    <t>Mezera</t>
  </si>
  <si>
    <t>Hanuš</t>
  </si>
  <si>
    <t>Schacherlová</t>
  </si>
  <si>
    <t>Vondrášek</t>
  </si>
  <si>
    <t>11. - 15.</t>
  </si>
  <si>
    <t>Batystová</t>
  </si>
  <si>
    <t>Jerhotová</t>
  </si>
  <si>
    <t>Mrázková</t>
  </si>
  <si>
    <t>Nicol</t>
  </si>
  <si>
    <t>Piskořová</t>
  </si>
  <si>
    <t>Strnadová</t>
  </si>
  <si>
    <t>Chrdle</t>
  </si>
  <si>
    <t>Rosenthalerová</t>
  </si>
  <si>
    <t>Samková</t>
  </si>
  <si>
    <t>Dušáková</t>
  </si>
  <si>
    <t>Vavreková</t>
  </si>
  <si>
    <t>21. - 22.</t>
  </si>
  <si>
    <t>Holeček</t>
  </si>
  <si>
    <t>Alex</t>
  </si>
  <si>
    <t xml:space="preserve">Dušák </t>
  </si>
  <si>
    <t xml:space="preserve">Ondřej </t>
  </si>
  <si>
    <t>2.</t>
  </si>
  <si>
    <t>23.</t>
  </si>
  <si>
    <t>Soutěže se zúčastnilo 23 soutěžících, úspěšných řešitelů bylo 7, tj. 30 %.</t>
  </si>
  <si>
    <t>Opravovali: 1. příklad - Mgr. Pavla Dřevikovská</t>
  </si>
  <si>
    <t>Opravovali: 1. příklad - Mgr. Dagmar Marková</t>
  </si>
  <si>
    <t>Jubilejní ZŠ svatováclavská ve Strýčicích, Strýčice 13</t>
  </si>
  <si>
    <r>
      <t xml:space="preserve">MÍSTO: </t>
    </r>
    <r>
      <rPr>
        <b/>
        <sz val="10"/>
        <rFont val="Arial"/>
        <family val="2"/>
        <charset val="238"/>
      </rPr>
      <t>ZŠ, Matice školské 3, 370 01 České Budějovice</t>
    </r>
  </si>
  <si>
    <t>Biskupské gymnázium J.N.N., Jirsíkova 5, Č. B.</t>
  </si>
  <si>
    <t>ZŠ a MŠ, Na Vyhlídce 16, Dobrá Voda u Č. B.</t>
  </si>
  <si>
    <t xml:space="preserve">    2. příklad - Mgr. Hana Štěpánková, PhD.</t>
  </si>
  <si>
    <t xml:space="preserve">    3. příklad - Mgr. Radek Trča</t>
  </si>
  <si>
    <t xml:space="preserve">    2. příklad - Mgr. Dana Kabelová</t>
  </si>
  <si>
    <t xml:space="preserve">    3. příklad - RNDr. Lena Kolářová</t>
  </si>
  <si>
    <t xml:space="preserve">    2. příklad - Mgr. Lenka Pfefferová</t>
  </si>
  <si>
    <t xml:space="preserve">    3. příklad - Mgr. Robert Štěpánek</t>
  </si>
  <si>
    <t>Soutěže se zúčastnilo 53 soutěžících, hodnoceno bylo 52 soutěžících, úspěšných řešitelů bylo 35, tj. 67 %.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</si>
</sst>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3333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horizontal="left" readingOrder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9" fontId="0" fillId="0" borderId="0" xfId="1" applyFo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/>
    <xf numFmtId="0" fontId="13" fillId="2" borderId="3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/>
    <xf numFmtId="0" fontId="16" fillId="0" borderId="0" xfId="0" applyFont="1" applyAlignment="1">
      <alignment horizontal="right"/>
    </xf>
    <xf numFmtId="9" fontId="16" fillId="0" borderId="0" xfId="1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3" fillId="4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1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1" fontId="12" fillId="4" borderId="1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/>
    </xf>
    <xf numFmtId="0" fontId="20" fillId="5" borderId="3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4" fillId="2" borderId="1" xfId="0" applyFont="1" applyFill="1" applyBorder="1"/>
    <xf numFmtId="0" fontId="14" fillId="2" borderId="1" xfId="2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0" fillId="5" borderId="1" xfId="0" applyFill="1" applyBorder="1" applyAlignment="1">
      <alignment horizontal="center" vertic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/>
    </xf>
    <xf numFmtId="0" fontId="14" fillId="5" borderId="1" xfId="0" applyFont="1" applyFill="1" applyBorder="1"/>
    <xf numFmtId="0" fontId="13" fillId="5" borderId="1" xfId="0" applyFont="1" applyFill="1" applyBorder="1" applyAlignment="1">
      <alignment horizontal="left"/>
    </xf>
    <xf numFmtId="0" fontId="0" fillId="5" borderId="19" xfId="0" applyFill="1" applyBorder="1" applyAlignment="1">
      <alignment horizontal="center" vertical="center"/>
    </xf>
    <xf numFmtId="0" fontId="12" fillId="5" borderId="6" xfId="0" applyFont="1" applyFill="1" applyBorder="1"/>
    <xf numFmtId="0" fontId="12" fillId="5" borderId="6" xfId="0" applyFont="1" applyFill="1" applyBorder="1" applyAlignment="1">
      <alignment horizontal="center"/>
    </xf>
    <xf numFmtId="0" fontId="14" fillId="5" borderId="6" xfId="0" applyFont="1" applyFill="1" applyBorder="1"/>
    <xf numFmtId="0" fontId="0" fillId="5" borderId="6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2" fillId="5" borderId="3" xfId="0" applyFont="1" applyFill="1" applyBorder="1"/>
    <xf numFmtId="0" fontId="12" fillId="5" borderId="3" xfId="0" applyFont="1" applyFill="1" applyBorder="1" applyAlignment="1">
      <alignment horizontal="center"/>
    </xf>
    <xf numFmtId="0" fontId="14" fillId="5" borderId="3" xfId="0" applyFont="1" applyFill="1" applyBorder="1"/>
    <xf numFmtId="0" fontId="0" fillId="5" borderId="3" xfId="0" applyFill="1" applyBorder="1" applyAlignment="1">
      <alignment horizontal="center" vertical="center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12" fillId="4" borderId="3" xfId="0" applyFont="1" applyFill="1" applyBorder="1"/>
    <xf numFmtId="0" fontId="12" fillId="4" borderId="3" xfId="0" applyFont="1" applyFill="1" applyBorder="1" applyAlignment="1">
      <alignment horizontal="center"/>
    </xf>
    <xf numFmtId="0" fontId="14" fillId="4" borderId="3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4" fillId="2" borderId="6" xfId="0" applyFont="1" applyFill="1" applyBorder="1"/>
    <xf numFmtId="0" fontId="12" fillId="5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left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2" fillId="4" borderId="6" xfId="0" applyFont="1" applyFill="1" applyBorder="1"/>
    <xf numFmtId="0" fontId="12" fillId="4" borderId="6" xfId="0" applyFont="1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2</xdr:col>
      <xdr:colOff>561975</xdr:colOff>
      <xdr:row>4</xdr:row>
      <xdr:rowOff>3175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2428875</xdr:colOff>
      <xdr:row>0</xdr:row>
      <xdr:rowOff>133350</xdr:rowOff>
    </xdr:from>
    <xdr:to>
      <xdr:col>8</xdr:col>
      <xdr:colOff>457200</xdr:colOff>
      <xdr:row>6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5105400" y="133350"/>
          <a:ext cx="1790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89958</xdr:rowOff>
    </xdr:from>
    <xdr:to>
      <xdr:col>2</xdr:col>
      <xdr:colOff>528108</xdr:colOff>
      <xdr:row>4</xdr:row>
      <xdr:rowOff>5291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58"/>
          <a:ext cx="1899708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2233103</xdr:colOff>
      <xdr:row>0</xdr:row>
      <xdr:rowOff>80436</xdr:rowOff>
    </xdr:from>
    <xdr:to>
      <xdr:col>8</xdr:col>
      <xdr:colOff>487911</xdr:colOff>
      <xdr:row>5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5014403" y="80436"/>
          <a:ext cx="2007658" cy="9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466725</xdr:colOff>
      <xdr:row>3</xdr:row>
      <xdr:rowOff>171450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2200275</xdr:colOff>
      <xdr:row>0</xdr:row>
      <xdr:rowOff>85726</xdr:rowOff>
    </xdr:from>
    <xdr:to>
      <xdr:col>8</xdr:col>
      <xdr:colOff>485775</xdr:colOff>
      <xdr:row>6</xdr:row>
      <xdr:rowOff>28576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4991100" y="85726"/>
          <a:ext cx="2057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workbookViewId="0">
      <selection activeCell="A11" sqref="A11"/>
    </sheetView>
  </sheetViews>
  <sheetFormatPr defaultRowHeight="15" x14ac:dyDescent="0.25"/>
  <cols>
    <col min="1" max="1" width="7.42578125" customWidth="1"/>
    <col min="2" max="2" width="14.5703125" customWidth="1"/>
    <col min="3" max="3" width="11.140625" customWidth="1"/>
    <col min="4" max="4" width="8.42578125" customWidth="1"/>
    <col min="5" max="5" width="38.5703125" customWidth="1"/>
    <col min="6" max="8" width="6" customWidth="1"/>
    <col min="9" max="9" width="7.42578125" customWidth="1"/>
  </cols>
  <sheetData>
    <row r="1" spans="1:9" ht="15.95" customHeight="1" x14ac:dyDescent="0.25"/>
    <row r="2" spans="1:9" ht="15.95" customHeight="1" x14ac:dyDescent="0.25">
      <c r="F2" s="1"/>
    </row>
    <row r="3" spans="1:9" ht="15.95" customHeight="1" x14ac:dyDescent="0.25">
      <c r="F3" s="3"/>
    </row>
    <row r="4" spans="1:9" ht="15.95" customHeight="1" x14ac:dyDescent="0.25">
      <c r="F4" s="3"/>
    </row>
    <row r="5" spans="1:9" ht="15.95" customHeight="1" x14ac:dyDescent="0.25">
      <c r="F5" s="3"/>
    </row>
    <row r="6" spans="1:9" ht="15.95" customHeight="1" x14ac:dyDescent="0.25">
      <c r="F6" s="3"/>
    </row>
    <row r="7" spans="1:9" s="7" customFormat="1" ht="15.95" customHeight="1" x14ac:dyDescent="0.25">
      <c r="A7" s="4" t="s">
        <v>84</v>
      </c>
      <c r="B7" s="5"/>
      <c r="C7" s="5"/>
      <c r="D7" s="5"/>
      <c r="E7" s="5"/>
      <c r="F7" s="6"/>
      <c r="G7" s="5"/>
      <c r="H7" s="5"/>
    </row>
    <row r="8" spans="1:9" s="7" customFormat="1" ht="15.95" customHeight="1" x14ac:dyDescent="0.25">
      <c r="A8" s="4" t="s">
        <v>40</v>
      </c>
      <c r="B8" s="5"/>
      <c r="C8" s="5"/>
      <c r="D8" s="5"/>
      <c r="E8" s="5"/>
      <c r="F8" s="9"/>
      <c r="G8" s="5"/>
      <c r="H8" s="5"/>
    </row>
    <row r="9" spans="1:9" s="7" customFormat="1" ht="15.95" customHeight="1" x14ac:dyDescent="0.25">
      <c r="A9" s="4" t="s">
        <v>85</v>
      </c>
      <c r="B9" s="5"/>
      <c r="C9" s="5"/>
      <c r="D9" s="5"/>
      <c r="E9" s="5"/>
      <c r="F9" s="5"/>
      <c r="G9" s="5"/>
      <c r="H9" s="5"/>
    </row>
    <row r="10" spans="1:9" s="7" customFormat="1" ht="15.95" customHeight="1" x14ac:dyDescent="0.25">
      <c r="A10" s="4" t="s">
        <v>281</v>
      </c>
      <c r="B10" s="5"/>
      <c r="C10" s="5"/>
      <c r="D10" s="5"/>
      <c r="E10" s="5"/>
      <c r="F10" s="5"/>
      <c r="G10" s="5"/>
      <c r="H10" s="5"/>
    </row>
    <row r="11" spans="1:9" ht="15.95" customHeight="1" thickBot="1" x14ac:dyDescent="0.3"/>
    <row r="12" spans="1:9" ht="31.5" customHeight="1" thickBot="1" x14ac:dyDescent="0.3">
      <c r="A12" s="44" t="s">
        <v>0</v>
      </c>
      <c r="B12" s="45" t="s">
        <v>1</v>
      </c>
      <c r="C12" s="45" t="s">
        <v>2</v>
      </c>
      <c r="D12" s="46" t="s">
        <v>3</v>
      </c>
      <c r="E12" s="46" t="s">
        <v>4</v>
      </c>
      <c r="F12" s="46" t="s">
        <v>5</v>
      </c>
      <c r="G12" s="46" t="s">
        <v>6</v>
      </c>
      <c r="H12" s="46" t="s">
        <v>7</v>
      </c>
      <c r="I12" s="47" t="s">
        <v>8</v>
      </c>
    </row>
    <row r="13" spans="1:9" ht="15.95" customHeight="1" x14ac:dyDescent="0.25">
      <c r="A13" s="174" t="s">
        <v>86</v>
      </c>
      <c r="B13" s="93" t="s">
        <v>87</v>
      </c>
      <c r="C13" s="93" t="s">
        <v>80</v>
      </c>
      <c r="D13" s="94">
        <v>2009</v>
      </c>
      <c r="E13" s="129" t="s">
        <v>70</v>
      </c>
      <c r="F13" s="95">
        <v>6</v>
      </c>
      <c r="G13" s="95">
        <v>6</v>
      </c>
      <c r="H13" s="95">
        <v>6</v>
      </c>
      <c r="I13" s="185">
        <f>SUM(F13:H13)</f>
        <v>18</v>
      </c>
    </row>
    <row r="14" spans="1:9" ht="15.95" customHeight="1" x14ac:dyDescent="0.25">
      <c r="A14" s="175"/>
      <c r="B14" s="96" t="s">
        <v>64</v>
      </c>
      <c r="C14" s="96" t="s">
        <v>79</v>
      </c>
      <c r="D14" s="98">
        <v>2010</v>
      </c>
      <c r="E14" s="130" t="s">
        <v>72</v>
      </c>
      <c r="F14" s="99">
        <v>6</v>
      </c>
      <c r="G14" s="99">
        <v>6</v>
      </c>
      <c r="H14" s="99">
        <v>6</v>
      </c>
      <c r="I14" s="186"/>
    </row>
    <row r="15" spans="1:9" ht="15.95" customHeight="1" x14ac:dyDescent="0.25">
      <c r="A15" s="175"/>
      <c r="B15" s="96" t="s">
        <v>57</v>
      </c>
      <c r="C15" s="96" t="s">
        <v>61</v>
      </c>
      <c r="D15" s="98">
        <v>2010</v>
      </c>
      <c r="E15" s="130" t="s">
        <v>72</v>
      </c>
      <c r="F15" s="99">
        <v>6</v>
      </c>
      <c r="G15" s="99">
        <v>6</v>
      </c>
      <c r="H15" s="99">
        <v>6</v>
      </c>
      <c r="I15" s="186"/>
    </row>
    <row r="16" spans="1:9" ht="15.95" customHeight="1" x14ac:dyDescent="0.25">
      <c r="A16" s="175"/>
      <c r="B16" s="96" t="s">
        <v>89</v>
      </c>
      <c r="C16" s="96" t="s">
        <v>90</v>
      </c>
      <c r="D16" s="97">
        <v>2009</v>
      </c>
      <c r="E16" s="130" t="s">
        <v>71</v>
      </c>
      <c r="F16" s="223">
        <v>6</v>
      </c>
      <c r="G16" s="223">
        <v>6</v>
      </c>
      <c r="H16" s="223">
        <v>6</v>
      </c>
      <c r="I16" s="186"/>
    </row>
    <row r="17" spans="1:9" ht="15.95" customHeight="1" thickBot="1" x14ac:dyDescent="0.3">
      <c r="A17" s="176"/>
      <c r="B17" s="100" t="s">
        <v>91</v>
      </c>
      <c r="C17" s="100" t="s">
        <v>58</v>
      </c>
      <c r="D17" s="101">
        <v>2010</v>
      </c>
      <c r="E17" s="131" t="s">
        <v>72</v>
      </c>
      <c r="F17" s="102">
        <v>6</v>
      </c>
      <c r="G17" s="102">
        <v>6</v>
      </c>
      <c r="H17" s="102">
        <v>6</v>
      </c>
      <c r="I17" s="187"/>
    </row>
    <row r="18" spans="1:9" ht="15.95" customHeight="1" x14ac:dyDescent="0.25">
      <c r="A18" s="178" t="s">
        <v>92</v>
      </c>
      <c r="B18" s="103" t="s">
        <v>93</v>
      </c>
      <c r="C18" s="103" t="s">
        <v>43</v>
      </c>
      <c r="D18" s="224">
        <v>2010</v>
      </c>
      <c r="E18" s="132" t="s">
        <v>72</v>
      </c>
      <c r="F18" s="104">
        <v>6</v>
      </c>
      <c r="G18" s="104">
        <v>6</v>
      </c>
      <c r="H18" s="104">
        <v>5</v>
      </c>
      <c r="I18" s="188">
        <f>SUM(F18:H18)</f>
        <v>17</v>
      </c>
    </row>
    <row r="19" spans="1:9" ht="15.95" customHeight="1" x14ac:dyDescent="0.25">
      <c r="A19" s="183"/>
      <c r="B19" s="105" t="s">
        <v>94</v>
      </c>
      <c r="C19" s="105" t="s">
        <v>95</v>
      </c>
      <c r="D19" s="110">
        <v>2010</v>
      </c>
      <c r="E19" s="70" t="s">
        <v>71</v>
      </c>
      <c r="F19" s="107">
        <v>6</v>
      </c>
      <c r="G19" s="107">
        <v>5</v>
      </c>
      <c r="H19" s="107">
        <v>6</v>
      </c>
      <c r="I19" s="189"/>
    </row>
    <row r="20" spans="1:9" ht="15.95" customHeight="1" x14ac:dyDescent="0.25">
      <c r="A20" s="108" t="s">
        <v>169</v>
      </c>
      <c r="B20" s="109" t="s">
        <v>81</v>
      </c>
      <c r="C20" s="109" t="s">
        <v>65</v>
      </c>
      <c r="D20" s="110">
        <v>2009</v>
      </c>
      <c r="E20" s="67" t="s">
        <v>167</v>
      </c>
      <c r="F20" s="107">
        <v>6</v>
      </c>
      <c r="G20" s="107">
        <v>4</v>
      </c>
      <c r="H20" s="107">
        <v>6</v>
      </c>
      <c r="I20" s="111">
        <f>SUM(F20:H20)</f>
        <v>16</v>
      </c>
    </row>
    <row r="21" spans="1:9" ht="15.95" customHeight="1" x14ac:dyDescent="0.25">
      <c r="A21" s="177" t="s">
        <v>96</v>
      </c>
      <c r="B21" s="105" t="s">
        <v>97</v>
      </c>
      <c r="C21" s="105" t="s">
        <v>61</v>
      </c>
      <c r="D21" s="106">
        <v>2010</v>
      </c>
      <c r="E21" s="70" t="s">
        <v>72</v>
      </c>
      <c r="F21" s="107">
        <v>6</v>
      </c>
      <c r="G21" s="107">
        <v>6</v>
      </c>
      <c r="H21" s="107">
        <v>3</v>
      </c>
      <c r="I21" s="190">
        <f>SUM(F21:H21)</f>
        <v>15</v>
      </c>
    </row>
    <row r="22" spans="1:9" ht="15.95" customHeight="1" x14ac:dyDescent="0.25">
      <c r="A22" s="178"/>
      <c r="B22" s="105" t="s">
        <v>98</v>
      </c>
      <c r="C22" s="105" t="s">
        <v>31</v>
      </c>
      <c r="D22" s="107">
        <v>2010</v>
      </c>
      <c r="E22" s="70" t="s">
        <v>69</v>
      </c>
      <c r="F22" s="107">
        <v>6</v>
      </c>
      <c r="G22" s="107">
        <v>6</v>
      </c>
      <c r="H22" s="107">
        <v>3</v>
      </c>
      <c r="I22" s="188"/>
    </row>
    <row r="23" spans="1:9" ht="15.95" customHeight="1" x14ac:dyDescent="0.25">
      <c r="A23" s="178"/>
      <c r="B23" s="105" t="s">
        <v>99</v>
      </c>
      <c r="C23" s="105" t="s">
        <v>100</v>
      </c>
      <c r="D23" s="106">
        <v>2010</v>
      </c>
      <c r="E23" s="70" t="s">
        <v>72</v>
      </c>
      <c r="F23" s="107">
        <v>6</v>
      </c>
      <c r="G23" s="107">
        <v>6</v>
      </c>
      <c r="H23" s="107">
        <v>3</v>
      </c>
      <c r="I23" s="188"/>
    </row>
    <row r="24" spans="1:9" ht="15.95" customHeight="1" x14ac:dyDescent="0.25">
      <c r="A24" s="178"/>
      <c r="B24" s="105" t="s">
        <v>101</v>
      </c>
      <c r="C24" s="105" t="s">
        <v>102</v>
      </c>
      <c r="D24" s="110">
        <v>2009</v>
      </c>
      <c r="E24" s="70" t="s">
        <v>71</v>
      </c>
      <c r="F24" s="107">
        <v>6</v>
      </c>
      <c r="G24" s="107">
        <v>6</v>
      </c>
      <c r="H24" s="107">
        <v>3</v>
      </c>
      <c r="I24" s="188"/>
    </row>
    <row r="25" spans="1:9" ht="15.95" customHeight="1" x14ac:dyDescent="0.25">
      <c r="A25" s="178"/>
      <c r="B25" s="105" t="s">
        <v>103</v>
      </c>
      <c r="C25" s="105" t="s">
        <v>104</v>
      </c>
      <c r="D25" s="110">
        <v>2009</v>
      </c>
      <c r="E25" s="70" t="s">
        <v>71</v>
      </c>
      <c r="F25" s="107">
        <v>6</v>
      </c>
      <c r="G25" s="107">
        <v>6</v>
      </c>
      <c r="H25" s="107">
        <v>3</v>
      </c>
      <c r="I25" s="188"/>
    </row>
    <row r="26" spans="1:9" ht="15.95" customHeight="1" x14ac:dyDescent="0.25">
      <c r="A26" s="178"/>
      <c r="B26" s="105" t="s">
        <v>105</v>
      </c>
      <c r="C26" s="105" t="s">
        <v>19</v>
      </c>
      <c r="D26" s="110">
        <v>2009</v>
      </c>
      <c r="E26" s="70" t="s">
        <v>71</v>
      </c>
      <c r="F26" s="107">
        <v>6</v>
      </c>
      <c r="G26" s="107">
        <v>6</v>
      </c>
      <c r="H26" s="107">
        <v>3</v>
      </c>
      <c r="I26" s="188"/>
    </row>
    <row r="27" spans="1:9" ht="15.95" customHeight="1" x14ac:dyDescent="0.25">
      <c r="A27" s="183"/>
      <c r="B27" s="105" t="s">
        <v>106</v>
      </c>
      <c r="C27" s="105" t="s">
        <v>107</v>
      </c>
      <c r="D27" s="110">
        <v>2010</v>
      </c>
      <c r="E27" s="70" t="s">
        <v>70</v>
      </c>
      <c r="F27" s="104">
        <v>6</v>
      </c>
      <c r="G27" s="104">
        <v>6</v>
      </c>
      <c r="H27" s="104">
        <v>3</v>
      </c>
      <c r="I27" s="189"/>
    </row>
    <row r="28" spans="1:9" ht="15.95" customHeight="1" x14ac:dyDescent="0.25">
      <c r="A28" s="177" t="s">
        <v>108</v>
      </c>
      <c r="B28" s="105" t="s">
        <v>109</v>
      </c>
      <c r="C28" s="105" t="s">
        <v>9</v>
      </c>
      <c r="D28" s="110">
        <v>2009</v>
      </c>
      <c r="E28" s="70" t="s">
        <v>71</v>
      </c>
      <c r="F28" s="107">
        <v>6</v>
      </c>
      <c r="G28" s="107">
        <v>6</v>
      </c>
      <c r="H28" s="107">
        <v>2</v>
      </c>
      <c r="I28" s="190">
        <f>SUM(F28:H28)</f>
        <v>14</v>
      </c>
    </row>
    <row r="29" spans="1:9" ht="15.95" customHeight="1" x14ac:dyDescent="0.25">
      <c r="A29" s="178"/>
      <c r="B29" s="105" t="s">
        <v>110</v>
      </c>
      <c r="C29" s="112" t="s">
        <v>13</v>
      </c>
      <c r="D29" s="113">
        <v>2010</v>
      </c>
      <c r="E29" s="70" t="s">
        <v>72</v>
      </c>
      <c r="F29" s="107">
        <v>6</v>
      </c>
      <c r="G29" s="107">
        <v>4</v>
      </c>
      <c r="H29" s="107">
        <v>4</v>
      </c>
      <c r="I29" s="188"/>
    </row>
    <row r="30" spans="1:9" ht="15.95" customHeight="1" x14ac:dyDescent="0.25">
      <c r="A30" s="183"/>
      <c r="B30" s="105" t="s">
        <v>111</v>
      </c>
      <c r="C30" s="105" t="s">
        <v>112</v>
      </c>
      <c r="D30" s="110">
        <v>2009</v>
      </c>
      <c r="E30" s="70" t="s">
        <v>71</v>
      </c>
      <c r="F30" s="107">
        <v>6</v>
      </c>
      <c r="G30" s="107">
        <v>6</v>
      </c>
      <c r="H30" s="107">
        <v>2</v>
      </c>
      <c r="I30" s="189"/>
    </row>
    <row r="31" spans="1:9" ht="15.95" customHeight="1" x14ac:dyDescent="0.25">
      <c r="A31" s="177" t="s">
        <v>113</v>
      </c>
      <c r="B31" s="105" t="s">
        <v>114</v>
      </c>
      <c r="C31" s="105" t="s">
        <v>26</v>
      </c>
      <c r="D31" s="110">
        <v>2010</v>
      </c>
      <c r="E31" s="70" t="s">
        <v>77</v>
      </c>
      <c r="F31" s="107">
        <v>6</v>
      </c>
      <c r="G31" s="107">
        <v>6</v>
      </c>
      <c r="H31" s="107">
        <v>1</v>
      </c>
      <c r="I31" s="190">
        <f>SUM(F31:H31)</f>
        <v>13</v>
      </c>
    </row>
    <row r="32" spans="1:9" ht="15.95" customHeight="1" x14ac:dyDescent="0.25">
      <c r="A32" s="183"/>
      <c r="B32" s="105" t="s">
        <v>115</v>
      </c>
      <c r="C32" s="105" t="s">
        <v>116</v>
      </c>
      <c r="D32" s="110">
        <v>2010</v>
      </c>
      <c r="E32" s="70" t="s">
        <v>71</v>
      </c>
      <c r="F32" s="107">
        <v>6</v>
      </c>
      <c r="G32" s="107">
        <v>4</v>
      </c>
      <c r="H32" s="107">
        <v>3</v>
      </c>
      <c r="I32" s="189"/>
    </row>
    <row r="33" spans="1:9" ht="15.95" customHeight="1" x14ac:dyDescent="0.25">
      <c r="A33" s="177" t="s">
        <v>117</v>
      </c>
      <c r="B33" s="105" t="s">
        <v>118</v>
      </c>
      <c r="C33" s="105" t="s">
        <v>34</v>
      </c>
      <c r="D33" s="110">
        <v>2010</v>
      </c>
      <c r="E33" s="70" t="s">
        <v>70</v>
      </c>
      <c r="F33" s="107">
        <v>0</v>
      </c>
      <c r="G33" s="107">
        <v>6</v>
      </c>
      <c r="H33" s="107">
        <v>5</v>
      </c>
      <c r="I33" s="190">
        <f>SUM(F33:H33)</f>
        <v>11</v>
      </c>
    </row>
    <row r="34" spans="1:9" ht="15.95" customHeight="1" x14ac:dyDescent="0.25">
      <c r="A34" s="178"/>
      <c r="B34" s="105" t="s">
        <v>119</v>
      </c>
      <c r="C34" s="105" t="s">
        <v>19</v>
      </c>
      <c r="D34" s="107">
        <v>2010</v>
      </c>
      <c r="E34" s="70" t="s">
        <v>69</v>
      </c>
      <c r="F34" s="107">
        <v>6</v>
      </c>
      <c r="G34" s="107">
        <v>0</v>
      </c>
      <c r="H34" s="107">
        <v>5</v>
      </c>
      <c r="I34" s="188"/>
    </row>
    <row r="35" spans="1:9" ht="15.95" customHeight="1" x14ac:dyDescent="0.25">
      <c r="A35" s="178"/>
      <c r="B35" s="105" t="s">
        <v>120</v>
      </c>
      <c r="C35" s="105" t="s">
        <v>66</v>
      </c>
      <c r="D35" s="110">
        <v>2009</v>
      </c>
      <c r="E35" s="70" t="s">
        <v>71</v>
      </c>
      <c r="F35" s="107">
        <v>2</v>
      </c>
      <c r="G35" s="107">
        <v>6</v>
      </c>
      <c r="H35" s="107">
        <v>3</v>
      </c>
      <c r="I35" s="188"/>
    </row>
    <row r="36" spans="1:9" ht="15.95" customHeight="1" x14ac:dyDescent="0.25">
      <c r="A36" s="178"/>
      <c r="B36" s="109" t="s">
        <v>121</v>
      </c>
      <c r="C36" s="109" t="s">
        <v>122</v>
      </c>
      <c r="D36" s="107">
        <v>2009</v>
      </c>
      <c r="E36" s="70" t="s">
        <v>166</v>
      </c>
      <c r="F36" s="107">
        <v>6</v>
      </c>
      <c r="G36" s="107">
        <v>2</v>
      </c>
      <c r="H36" s="107">
        <v>3</v>
      </c>
      <c r="I36" s="188"/>
    </row>
    <row r="37" spans="1:9" ht="15.95" customHeight="1" x14ac:dyDescent="0.25">
      <c r="A37" s="183"/>
      <c r="B37" s="105" t="s">
        <v>123</v>
      </c>
      <c r="C37" s="105" t="s">
        <v>25</v>
      </c>
      <c r="D37" s="110">
        <v>2010</v>
      </c>
      <c r="E37" s="70" t="s">
        <v>70</v>
      </c>
      <c r="F37" s="107">
        <v>4</v>
      </c>
      <c r="G37" s="107">
        <v>6</v>
      </c>
      <c r="H37" s="107">
        <v>1</v>
      </c>
      <c r="I37" s="189"/>
    </row>
    <row r="38" spans="1:9" ht="15.95" customHeight="1" x14ac:dyDescent="0.25">
      <c r="A38" s="177" t="s">
        <v>124</v>
      </c>
      <c r="B38" s="105" t="s">
        <v>125</v>
      </c>
      <c r="C38" s="105" t="s">
        <v>14</v>
      </c>
      <c r="D38" s="110">
        <v>2009</v>
      </c>
      <c r="E38" s="70" t="s">
        <v>238</v>
      </c>
      <c r="F38" s="107">
        <v>6</v>
      </c>
      <c r="G38" s="107">
        <v>4</v>
      </c>
      <c r="H38" s="107">
        <v>0</v>
      </c>
      <c r="I38" s="190">
        <f>SUM(F38:H38)</f>
        <v>10</v>
      </c>
    </row>
    <row r="39" spans="1:9" ht="15.95" customHeight="1" x14ac:dyDescent="0.25">
      <c r="A39" s="178"/>
      <c r="B39" s="105" t="s">
        <v>126</v>
      </c>
      <c r="C39" s="105" t="s">
        <v>14</v>
      </c>
      <c r="D39" s="106">
        <v>2009</v>
      </c>
      <c r="E39" s="70" t="s">
        <v>72</v>
      </c>
      <c r="F39" s="107">
        <v>6</v>
      </c>
      <c r="G39" s="107">
        <v>4</v>
      </c>
      <c r="H39" s="107">
        <v>0</v>
      </c>
      <c r="I39" s="188"/>
    </row>
    <row r="40" spans="1:9" ht="15.95" customHeight="1" x14ac:dyDescent="0.25">
      <c r="A40" s="178"/>
      <c r="B40" s="105" t="s">
        <v>127</v>
      </c>
      <c r="C40" s="105" t="s">
        <v>17</v>
      </c>
      <c r="D40" s="106">
        <v>2009</v>
      </c>
      <c r="E40" s="70" t="s">
        <v>72</v>
      </c>
      <c r="F40" s="107">
        <v>4</v>
      </c>
      <c r="G40" s="107">
        <v>6</v>
      </c>
      <c r="H40" s="107">
        <v>0</v>
      </c>
      <c r="I40" s="188"/>
    </row>
    <row r="41" spans="1:9" ht="15.95" customHeight="1" x14ac:dyDescent="0.25">
      <c r="A41" s="183"/>
      <c r="B41" s="105" t="s">
        <v>128</v>
      </c>
      <c r="C41" s="105" t="s">
        <v>50</v>
      </c>
      <c r="D41" s="110">
        <v>2010</v>
      </c>
      <c r="E41" s="70" t="s">
        <v>71</v>
      </c>
      <c r="F41" s="107">
        <v>6</v>
      </c>
      <c r="G41" s="107">
        <v>4</v>
      </c>
      <c r="H41" s="107">
        <v>0</v>
      </c>
      <c r="I41" s="189"/>
    </row>
    <row r="42" spans="1:9" ht="15.95" customHeight="1" x14ac:dyDescent="0.25">
      <c r="A42" s="177" t="s">
        <v>129</v>
      </c>
      <c r="B42" s="105" t="s">
        <v>130</v>
      </c>
      <c r="C42" s="105" t="s">
        <v>59</v>
      </c>
      <c r="D42" s="110">
        <v>2010</v>
      </c>
      <c r="E42" s="67" t="s">
        <v>163</v>
      </c>
      <c r="F42" s="107">
        <v>6</v>
      </c>
      <c r="G42" s="107">
        <v>0</v>
      </c>
      <c r="H42" s="107">
        <v>3</v>
      </c>
      <c r="I42" s="190">
        <f>SUM(F42:H42)</f>
        <v>9</v>
      </c>
    </row>
    <row r="43" spans="1:9" ht="15.95" customHeight="1" x14ac:dyDescent="0.25">
      <c r="A43" s="178"/>
      <c r="B43" s="105" t="s">
        <v>131</v>
      </c>
      <c r="C43" s="105" t="s">
        <v>132</v>
      </c>
      <c r="D43" s="107">
        <v>2010</v>
      </c>
      <c r="E43" s="70" t="s">
        <v>69</v>
      </c>
      <c r="F43" s="107">
        <v>6</v>
      </c>
      <c r="G43" s="107">
        <v>0</v>
      </c>
      <c r="H43" s="107">
        <v>3</v>
      </c>
      <c r="I43" s="188"/>
    </row>
    <row r="44" spans="1:9" ht="15.95" customHeight="1" x14ac:dyDescent="0.25">
      <c r="A44" s="178"/>
      <c r="B44" s="105" t="s">
        <v>133</v>
      </c>
      <c r="C44" s="105" t="s">
        <v>29</v>
      </c>
      <c r="D44" s="110">
        <v>2010</v>
      </c>
      <c r="E44" s="70" t="s">
        <v>71</v>
      </c>
      <c r="F44" s="107">
        <v>6</v>
      </c>
      <c r="G44" s="107">
        <v>2</v>
      </c>
      <c r="H44" s="107">
        <v>1</v>
      </c>
      <c r="I44" s="188"/>
    </row>
    <row r="45" spans="1:9" ht="15.95" customHeight="1" x14ac:dyDescent="0.25">
      <c r="A45" s="178"/>
      <c r="B45" s="105" t="s">
        <v>134</v>
      </c>
      <c r="C45" s="105" t="s">
        <v>48</v>
      </c>
      <c r="D45" s="110">
        <v>2009</v>
      </c>
      <c r="E45" s="70" t="s">
        <v>83</v>
      </c>
      <c r="F45" s="107">
        <v>4</v>
      </c>
      <c r="G45" s="107">
        <v>2</v>
      </c>
      <c r="H45" s="107">
        <v>3</v>
      </c>
      <c r="I45" s="188"/>
    </row>
    <row r="46" spans="1:9" ht="15.95" customHeight="1" x14ac:dyDescent="0.25">
      <c r="A46" s="178"/>
      <c r="B46" s="105" t="s">
        <v>135</v>
      </c>
      <c r="C46" s="105" t="s">
        <v>24</v>
      </c>
      <c r="D46" s="110">
        <v>2009</v>
      </c>
      <c r="E46" s="70" t="s">
        <v>136</v>
      </c>
      <c r="F46" s="107">
        <v>4</v>
      </c>
      <c r="G46" s="107">
        <v>2</v>
      </c>
      <c r="H46" s="107">
        <v>3</v>
      </c>
      <c r="I46" s="188"/>
    </row>
    <row r="47" spans="1:9" ht="15.95" customHeight="1" thickBot="1" x14ac:dyDescent="0.3">
      <c r="A47" s="179"/>
      <c r="B47" s="114" t="s">
        <v>137</v>
      </c>
      <c r="C47" s="114" t="s">
        <v>90</v>
      </c>
      <c r="D47" s="115">
        <v>2010</v>
      </c>
      <c r="E47" s="71" t="s">
        <v>71</v>
      </c>
      <c r="F47" s="116">
        <v>4</v>
      </c>
      <c r="G47" s="116">
        <v>2</v>
      </c>
      <c r="H47" s="116">
        <v>3</v>
      </c>
      <c r="I47" s="191"/>
    </row>
    <row r="48" spans="1:9" ht="15.95" customHeight="1" x14ac:dyDescent="0.25">
      <c r="A48" s="180" t="s">
        <v>138</v>
      </c>
      <c r="B48" s="85" t="s">
        <v>139</v>
      </c>
      <c r="C48" s="85" t="s">
        <v>140</v>
      </c>
      <c r="D48" s="86">
        <v>2009</v>
      </c>
      <c r="E48" s="128" t="s">
        <v>136</v>
      </c>
      <c r="F48" s="89">
        <v>6</v>
      </c>
      <c r="G48" s="89">
        <v>2</v>
      </c>
      <c r="H48" s="89">
        <v>0</v>
      </c>
      <c r="I48" s="192">
        <f>SUM(F48:H48)</f>
        <v>8</v>
      </c>
    </row>
    <row r="49" spans="1:9" ht="15.95" customHeight="1" x14ac:dyDescent="0.25">
      <c r="A49" s="181"/>
      <c r="B49" s="77" t="s">
        <v>141</v>
      </c>
      <c r="C49" s="77" t="s">
        <v>24</v>
      </c>
      <c r="D49" s="78">
        <v>2010</v>
      </c>
      <c r="E49" s="19" t="s">
        <v>164</v>
      </c>
      <c r="F49" s="82">
        <v>6</v>
      </c>
      <c r="G49" s="82">
        <v>2</v>
      </c>
      <c r="H49" s="82">
        <v>0</v>
      </c>
      <c r="I49" s="193"/>
    </row>
    <row r="50" spans="1:9" ht="15.95" customHeight="1" x14ac:dyDescent="0.25">
      <c r="A50" s="182" t="s">
        <v>142</v>
      </c>
      <c r="B50" s="77" t="s">
        <v>143</v>
      </c>
      <c r="C50" s="77" t="s">
        <v>56</v>
      </c>
      <c r="D50" s="78">
        <v>2010</v>
      </c>
      <c r="E50" s="19" t="s">
        <v>71</v>
      </c>
      <c r="F50" s="82">
        <v>2</v>
      </c>
      <c r="G50" s="82">
        <v>2</v>
      </c>
      <c r="H50" s="82">
        <v>3</v>
      </c>
      <c r="I50" s="194">
        <f>SUM(F50:H50)</f>
        <v>7</v>
      </c>
    </row>
    <row r="51" spans="1:9" ht="15.95" customHeight="1" x14ac:dyDescent="0.25">
      <c r="A51" s="180"/>
      <c r="B51" s="77" t="s">
        <v>144</v>
      </c>
      <c r="C51" s="77" t="s">
        <v>145</v>
      </c>
      <c r="D51" s="78">
        <v>2010</v>
      </c>
      <c r="E51" s="19" t="s">
        <v>83</v>
      </c>
      <c r="F51" s="82">
        <v>4</v>
      </c>
      <c r="G51" s="82">
        <v>2</v>
      </c>
      <c r="H51" s="82">
        <v>1</v>
      </c>
      <c r="I51" s="195"/>
    </row>
    <row r="52" spans="1:9" ht="15.95" customHeight="1" x14ac:dyDescent="0.25">
      <c r="A52" s="180"/>
      <c r="B52" s="81" t="s">
        <v>146</v>
      </c>
      <c r="C52" s="81" t="s">
        <v>33</v>
      </c>
      <c r="D52" s="78">
        <v>2009</v>
      </c>
      <c r="E52" s="20" t="s">
        <v>74</v>
      </c>
      <c r="F52" s="82">
        <v>4</v>
      </c>
      <c r="G52" s="82">
        <v>0</v>
      </c>
      <c r="H52" s="82">
        <v>3</v>
      </c>
      <c r="I52" s="195"/>
    </row>
    <row r="53" spans="1:9" ht="15.95" customHeight="1" x14ac:dyDescent="0.25">
      <c r="A53" s="181"/>
      <c r="B53" s="77" t="s">
        <v>147</v>
      </c>
      <c r="C53" s="77" t="s">
        <v>20</v>
      </c>
      <c r="D53" s="78">
        <v>2010</v>
      </c>
      <c r="E53" s="19" t="s">
        <v>71</v>
      </c>
      <c r="F53" s="82">
        <v>6</v>
      </c>
      <c r="G53" s="82">
        <v>0</v>
      </c>
      <c r="H53" s="82">
        <v>1</v>
      </c>
      <c r="I53" s="193"/>
    </row>
    <row r="54" spans="1:9" ht="15.95" customHeight="1" x14ac:dyDescent="0.25">
      <c r="A54" s="182" t="s">
        <v>148</v>
      </c>
      <c r="B54" s="81" t="s">
        <v>149</v>
      </c>
      <c r="C54" s="81" t="s">
        <v>49</v>
      </c>
      <c r="D54" s="78">
        <v>2010</v>
      </c>
      <c r="E54" s="20" t="s">
        <v>165</v>
      </c>
      <c r="F54" s="82">
        <v>6</v>
      </c>
      <c r="G54" s="82">
        <v>0</v>
      </c>
      <c r="H54" s="82">
        <v>0</v>
      </c>
      <c r="I54" s="194">
        <f>SUM(F54:H54)</f>
        <v>6</v>
      </c>
    </row>
    <row r="55" spans="1:9" ht="15.95" customHeight="1" x14ac:dyDescent="0.25">
      <c r="A55" s="180"/>
      <c r="B55" s="81" t="s">
        <v>150</v>
      </c>
      <c r="C55" s="81" t="s">
        <v>14</v>
      </c>
      <c r="D55" s="78">
        <v>2010</v>
      </c>
      <c r="E55" s="20" t="s">
        <v>167</v>
      </c>
      <c r="F55" s="87">
        <v>4</v>
      </c>
      <c r="G55" s="87">
        <v>2</v>
      </c>
      <c r="H55" s="87">
        <v>0</v>
      </c>
      <c r="I55" s="195"/>
    </row>
    <row r="56" spans="1:9" ht="15.95" customHeight="1" x14ac:dyDescent="0.25">
      <c r="A56" s="181"/>
      <c r="B56" s="77" t="s">
        <v>151</v>
      </c>
      <c r="C56" s="77" t="s">
        <v>37</v>
      </c>
      <c r="D56" s="79">
        <v>2010</v>
      </c>
      <c r="E56" s="19" t="s">
        <v>72</v>
      </c>
      <c r="F56" s="82">
        <v>6</v>
      </c>
      <c r="G56" s="82">
        <v>0</v>
      </c>
      <c r="H56" s="82">
        <v>0</v>
      </c>
      <c r="I56" s="193"/>
    </row>
    <row r="57" spans="1:9" ht="15.95" customHeight="1" x14ac:dyDescent="0.25">
      <c r="A57" s="90" t="s">
        <v>170</v>
      </c>
      <c r="B57" s="81" t="s">
        <v>152</v>
      </c>
      <c r="C57" s="81" t="s">
        <v>153</v>
      </c>
      <c r="D57" s="78">
        <v>2010</v>
      </c>
      <c r="E57" s="20" t="s">
        <v>165</v>
      </c>
      <c r="F57" s="80">
        <v>0</v>
      </c>
      <c r="G57" s="80">
        <v>4</v>
      </c>
      <c r="H57" s="80">
        <v>0</v>
      </c>
      <c r="I57" s="91">
        <f>SUM(F57:H57)</f>
        <v>4</v>
      </c>
    </row>
    <row r="58" spans="1:9" ht="15.95" customHeight="1" x14ac:dyDescent="0.25">
      <c r="A58" s="182" t="s">
        <v>154</v>
      </c>
      <c r="B58" s="77" t="s">
        <v>155</v>
      </c>
      <c r="C58" s="77" t="s">
        <v>14</v>
      </c>
      <c r="D58" s="78">
        <v>2010</v>
      </c>
      <c r="E58" s="19" t="s">
        <v>71</v>
      </c>
      <c r="F58" s="82">
        <v>0</v>
      </c>
      <c r="G58" s="82">
        <v>2</v>
      </c>
      <c r="H58" s="82">
        <v>1</v>
      </c>
      <c r="I58" s="194">
        <f>SUM(F58:H58)</f>
        <v>3</v>
      </c>
    </row>
    <row r="59" spans="1:9" ht="15.95" customHeight="1" x14ac:dyDescent="0.25">
      <c r="A59" s="180"/>
      <c r="B59" s="77" t="s">
        <v>156</v>
      </c>
      <c r="C59" s="77" t="s">
        <v>19</v>
      </c>
      <c r="D59" s="82">
        <v>2010</v>
      </c>
      <c r="E59" s="19" t="s">
        <v>168</v>
      </c>
      <c r="F59" s="82">
        <v>0</v>
      </c>
      <c r="G59" s="82">
        <v>2</v>
      </c>
      <c r="H59" s="82">
        <v>1</v>
      </c>
      <c r="I59" s="195"/>
    </row>
    <row r="60" spans="1:9" ht="15.95" customHeight="1" x14ac:dyDescent="0.25">
      <c r="A60" s="181"/>
      <c r="B60" s="81" t="s">
        <v>157</v>
      </c>
      <c r="C60" s="81" t="s">
        <v>22</v>
      </c>
      <c r="D60" s="78">
        <v>2009</v>
      </c>
      <c r="E60" s="20" t="s">
        <v>167</v>
      </c>
      <c r="F60" s="82">
        <v>0</v>
      </c>
      <c r="G60" s="82">
        <v>0</v>
      </c>
      <c r="H60" s="82">
        <v>3</v>
      </c>
      <c r="I60" s="193"/>
    </row>
    <row r="61" spans="1:9" ht="15.95" customHeight="1" x14ac:dyDescent="0.25">
      <c r="A61" s="90" t="s">
        <v>171</v>
      </c>
      <c r="B61" s="77" t="s">
        <v>158</v>
      </c>
      <c r="C61" s="77" t="s">
        <v>35</v>
      </c>
      <c r="D61" s="78">
        <v>2010</v>
      </c>
      <c r="E61" s="19" t="s">
        <v>70</v>
      </c>
      <c r="F61" s="82">
        <v>0</v>
      </c>
      <c r="G61" s="82">
        <v>2</v>
      </c>
      <c r="H61" s="82">
        <v>0</v>
      </c>
      <c r="I61" s="91">
        <f>SUM(F61:H61)</f>
        <v>2</v>
      </c>
    </row>
    <row r="62" spans="1:9" ht="15.95" customHeight="1" x14ac:dyDescent="0.25">
      <c r="A62" s="182" t="s">
        <v>159</v>
      </c>
      <c r="B62" s="77" t="s">
        <v>160</v>
      </c>
      <c r="C62" s="77" t="s">
        <v>36</v>
      </c>
      <c r="D62" s="78">
        <v>2009</v>
      </c>
      <c r="E62" s="19" t="s">
        <v>47</v>
      </c>
      <c r="F62" s="82">
        <v>0</v>
      </c>
      <c r="G62" s="82">
        <v>0</v>
      </c>
      <c r="H62" s="82">
        <v>0</v>
      </c>
      <c r="I62" s="194">
        <f>SUM(F62:H62)</f>
        <v>0</v>
      </c>
    </row>
    <row r="63" spans="1:9" ht="15.95" customHeight="1" x14ac:dyDescent="0.25">
      <c r="A63" s="180"/>
      <c r="B63" s="77" t="s">
        <v>161</v>
      </c>
      <c r="C63" s="77" t="s">
        <v>66</v>
      </c>
      <c r="D63" s="78">
        <v>2010</v>
      </c>
      <c r="E63" s="19" t="s">
        <v>47</v>
      </c>
      <c r="F63" s="82">
        <v>0</v>
      </c>
      <c r="G63" s="82">
        <v>0</v>
      </c>
      <c r="H63" s="82">
        <v>0</v>
      </c>
      <c r="I63" s="195"/>
    </row>
    <row r="64" spans="1:9" ht="15.95" customHeight="1" thickBot="1" x14ac:dyDescent="0.3">
      <c r="A64" s="184"/>
      <c r="B64" s="83" t="s">
        <v>162</v>
      </c>
      <c r="C64" s="83" t="s">
        <v>18</v>
      </c>
      <c r="D64" s="84">
        <v>2010</v>
      </c>
      <c r="E64" s="43" t="s">
        <v>238</v>
      </c>
      <c r="F64" s="92">
        <v>0</v>
      </c>
      <c r="G64" s="88">
        <v>0</v>
      </c>
      <c r="H64" s="88">
        <v>0</v>
      </c>
      <c r="I64" s="196"/>
    </row>
    <row r="65" spans="1:8" ht="15.95" customHeight="1" x14ac:dyDescent="0.25">
      <c r="B65" s="10"/>
      <c r="C65" s="10"/>
      <c r="D65" s="10"/>
      <c r="E65" s="10"/>
    </row>
    <row r="66" spans="1:8" ht="15.95" customHeight="1" x14ac:dyDescent="0.25">
      <c r="A66" s="31" t="s">
        <v>290</v>
      </c>
      <c r="B66" s="32"/>
      <c r="C66" s="33"/>
      <c r="D66" s="24"/>
      <c r="E66" s="34"/>
      <c r="F66" s="35"/>
      <c r="G66" s="36"/>
      <c r="H66" s="13"/>
    </row>
    <row r="67" spans="1:8" ht="15.95" customHeight="1" x14ac:dyDescent="0.25">
      <c r="A67" s="37"/>
      <c r="B67" s="38"/>
      <c r="C67" s="34"/>
      <c r="D67" s="39"/>
      <c r="E67" s="34"/>
      <c r="F67" s="36"/>
      <c r="G67" s="36"/>
    </row>
    <row r="68" spans="1:8" ht="15.95" customHeight="1" x14ac:dyDescent="0.25">
      <c r="A68" s="40" t="s">
        <v>279</v>
      </c>
      <c r="B68" s="42"/>
      <c r="C68" s="5"/>
      <c r="D68" s="41"/>
      <c r="E68" s="36"/>
      <c r="F68" s="36"/>
      <c r="G68" s="36"/>
    </row>
    <row r="69" spans="1:8" ht="15.95" customHeight="1" x14ac:dyDescent="0.25">
      <c r="A69" s="5"/>
      <c r="B69" s="4" t="s">
        <v>288</v>
      </c>
      <c r="C69" s="5"/>
      <c r="D69" s="41"/>
      <c r="E69" s="4"/>
      <c r="F69" s="36"/>
      <c r="G69" s="36"/>
    </row>
    <row r="70" spans="1:8" ht="15.95" customHeight="1" x14ac:dyDescent="0.25">
      <c r="A70" s="5"/>
      <c r="B70" s="4" t="s">
        <v>289</v>
      </c>
      <c r="C70" s="5"/>
      <c r="D70" s="41"/>
      <c r="E70" s="36"/>
      <c r="F70" s="36"/>
      <c r="G70" s="36"/>
    </row>
    <row r="71" spans="1:8" ht="15.95" customHeight="1" x14ac:dyDescent="0.25">
      <c r="A71" s="40"/>
      <c r="B71" s="4"/>
      <c r="C71" s="5"/>
      <c r="D71" s="41"/>
      <c r="E71" s="41"/>
      <c r="F71" s="36"/>
      <c r="G71" s="36"/>
    </row>
    <row r="72" spans="1:8" ht="15.95" customHeight="1" x14ac:dyDescent="0.25">
      <c r="A72" s="41" t="s">
        <v>21</v>
      </c>
      <c r="B72" s="41"/>
      <c r="C72" s="41"/>
      <c r="D72" s="41"/>
      <c r="E72" s="41"/>
      <c r="F72" s="36"/>
      <c r="G72" s="36"/>
    </row>
    <row r="73" spans="1:8" ht="14.25" customHeight="1" x14ac:dyDescent="0.25"/>
  </sheetData>
  <sortState ref="B14:I94">
    <sortCondition descending="1" ref="I14:I94"/>
  </sortState>
  <mergeCells count="26">
    <mergeCell ref="A58:A60"/>
    <mergeCell ref="A62:A64"/>
    <mergeCell ref="I13:I17"/>
    <mergeCell ref="I18:I19"/>
    <mergeCell ref="I21:I27"/>
    <mergeCell ref="I28:I30"/>
    <mergeCell ref="I31:I32"/>
    <mergeCell ref="I33:I37"/>
    <mergeCell ref="I38:I41"/>
    <mergeCell ref="I42:I47"/>
    <mergeCell ref="I48:I49"/>
    <mergeCell ref="I50:I53"/>
    <mergeCell ref="I54:I56"/>
    <mergeCell ref="I58:I60"/>
    <mergeCell ref="I62:I64"/>
    <mergeCell ref="A38:A41"/>
    <mergeCell ref="A13:A17"/>
    <mergeCell ref="A42:A47"/>
    <mergeCell ref="A48:A49"/>
    <mergeCell ref="A50:A53"/>
    <mergeCell ref="A54:A56"/>
    <mergeCell ref="A18:A19"/>
    <mergeCell ref="A21:A27"/>
    <mergeCell ref="A28:A30"/>
    <mergeCell ref="A31:A32"/>
    <mergeCell ref="A33:A37"/>
  </mergeCells>
  <printOptions horizontalCentered="1"/>
  <pageMargins left="0.59055118110236227" right="0.59055118110236227" top="0.78740157480314965" bottom="0.78740157480314965" header="0" footer="0"/>
  <pageSetup paperSize="9" scale="85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1"/>
  <sheetViews>
    <sheetView zoomScaleNormal="100" workbookViewId="0">
      <selection activeCell="A10" sqref="A10"/>
    </sheetView>
  </sheetViews>
  <sheetFormatPr defaultRowHeight="15" x14ac:dyDescent="0.25"/>
  <cols>
    <col min="1" max="1" width="7.42578125" customWidth="1"/>
    <col min="2" max="2" width="13.140625" customWidth="1"/>
    <col min="3" max="3" width="12.7109375" customWidth="1"/>
    <col min="4" max="4" width="8.42578125" customWidth="1"/>
    <col min="5" max="5" width="38.28515625" customWidth="1"/>
    <col min="6" max="8" width="6" customWidth="1"/>
    <col min="9" max="9" width="7.42578125" customWidth="1"/>
    <col min="10" max="10" width="8" style="2" customWidth="1"/>
  </cols>
  <sheetData>
    <row r="1" spans="1:10" ht="15.95" customHeight="1" x14ac:dyDescent="0.25"/>
    <row r="2" spans="1:10" ht="15.95" customHeight="1" x14ac:dyDescent="0.25">
      <c r="F2" s="1"/>
    </row>
    <row r="3" spans="1:10" ht="15.95" customHeight="1" x14ac:dyDescent="0.25">
      <c r="F3" s="3"/>
    </row>
    <row r="4" spans="1:10" ht="15.95" customHeight="1" x14ac:dyDescent="0.25">
      <c r="F4" s="3"/>
    </row>
    <row r="5" spans="1:10" ht="15.95" customHeight="1" x14ac:dyDescent="0.25">
      <c r="F5" s="3"/>
    </row>
    <row r="6" spans="1:10" s="7" customFormat="1" ht="15.95" customHeight="1" x14ac:dyDescent="0.25">
      <c r="A6" s="4" t="s">
        <v>84</v>
      </c>
      <c r="B6" s="5"/>
      <c r="C6" s="5"/>
      <c r="D6" s="5"/>
      <c r="E6" s="5"/>
      <c r="F6" s="6"/>
      <c r="G6" s="5"/>
      <c r="H6" s="5"/>
      <c r="J6" s="8"/>
    </row>
    <row r="7" spans="1:10" s="7" customFormat="1" ht="15.95" customHeight="1" x14ac:dyDescent="0.25">
      <c r="A7" s="4" t="s">
        <v>41</v>
      </c>
      <c r="B7" s="5"/>
      <c r="C7" s="5"/>
      <c r="D7" s="5"/>
      <c r="E7" s="5"/>
      <c r="F7" s="9"/>
      <c r="G7" s="5"/>
      <c r="H7" s="5"/>
      <c r="J7" s="8"/>
    </row>
    <row r="8" spans="1:10" s="7" customFormat="1" ht="15.95" customHeight="1" x14ac:dyDescent="0.25">
      <c r="A8" s="4" t="s">
        <v>85</v>
      </c>
      <c r="B8" s="5"/>
      <c r="C8" s="5"/>
      <c r="D8" s="5"/>
      <c r="E8" s="5"/>
      <c r="F8" s="5"/>
      <c r="G8" s="5"/>
      <c r="H8" s="5"/>
      <c r="J8" s="8"/>
    </row>
    <row r="9" spans="1:10" s="7" customFormat="1" ht="15.95" customHeight="1" x14ac:dyDescent="0.25">
      <c r="A9" s="4" t="s">
        <v>281</v>
      </c>
      <c r="B9" s="5"/>
      <c r="C9" s="5"/>
      <c r="D9" s="5"/>
      <c r="E9" s="5"/>
      <c r="F9" s="5"/>
      <c r="G9" s="5"/>
      <c r="H9" s="5"/>
      <c r="J9" s="8"/>
    </row>
    <row r="10" spans="1:10" ht="15.95" customHeight="1" thickBot="1" x14ac:dyDescent="0.3">
      <c r="J10"/>
    </row>
    <row r="11" spans="1:10" ht="32.25" customHeight="1" thickBot="1" x14ac:dyDescent="0.3">
      <c r="A11" s="44" t="s">
        <v>0</v>
      </c>
      <c r="B11" s="45" t="s">
        <v>1</v>
      </c>
      <c r="C11" s="45" t="s">
        <v>2</v>
      </c>
      <c r="D11" s="46" t="s">
        <v>3</v>
      </c>
      <c r="E11" s="46" t="s">
        <v>4</v>
      </c>
      <c r="F11" s="46" t="s">
        <v>5</v>
      </c>
      <c r="G11" s="46" t="s">
        <v>6</v>
      </c>
      <c r="H11" s="46" t="s">
        <v>7</v>
      </c>
      <c r="I11" s="47" t="s">
        <v>8</v>
      </c>
      <c r="J11"/>
    </row>
    <row r="12" spans="1:10" ht="15.95" customHeight="1" x14ac:dyDescent="0.25">
      <c r="A12" s="142" t="s">
        <v>237</v>
      </c>
      <c r="B12" s="143" t="s">
        <v>172</v>
      </c>
      <c r="C12" s="143" t="s">
        <v>38</v>
      </c>
      <c r="D12" s="144">
        <v>2009</v>
      </c>
      <c r="E12" s="145" t="s">
        <v>71</v>
      </c>
      <c r="F12" s="146">
        <v>6</v>
      </c>
      <c r="G12" s="146">
        <v>6</v>
      </c>
      <c r="H12" s="146">
        <v>6</v>
      </c>
      <c r="I12" s="147">
        <f>SUM(F12:H12)</f>
        <v>18</v>
      </c>
      <c r="J12"/>
    </row>
    <row r="13" spans="1:10" ht="15.95" customHeight="1" x14ac:dyDescent="0.25">
      <c r="A13" s="217" t="s">
        <v>173</v>
      </c>
      <c r="B13" s="138" t="s">
        <v>174</v>
      </c>
      <c r="C13" s="138" t="s">
        <v>11</v>
      </c>
      <c r="D13" s="163">
        <v>2008</v>
      </c>
      <c r="E13" s="140" t="s">
        <v>239</v>
      </c>
      <c r="F13" s="137">
        <v>5</v>
      </c>
      <c r="G13" s="137">
        <v>6</v>
      </c>
      <c r="H13" s="137">
        <v>6</v>
      </c>
      <c r="I13" s="201">
        <f>SUM(F13:H13)</f>
        <v>17</v>
      </c>
      <c r="J13"/>
    </row>
    <row r="14" spans="1:10" ht="15.95" customHeight="1" thickBot="1" x14ac:dyDescent="0.3">
      <c r="A14" s="218"/>
      <c r="B14" s="150" t="s">
        <v>175</v>
      </c>
      <c r="C14" s="150" t="s">
        <v>28</v>
      </c>
      <c r="D14" s="151">
        <v>2008</v>
      </c>
      <c r="E14" s="164" t="s">
        <v>88</v>
      </c>
      <c r="F14" s="153">
        <v>6</v>
      </c>
      <c r="G14" s="153">
        <v>6</v>
      </c>
      <c r="H14" s="153">
        <v>5</v>
      </c>
      <c r="I14" s="202"/>
      <c r="J14"/>
    </row>
    <row r="15" spans="1:10" ht="15.95" customHeight="1" x14ac:dyDescent="0.25">
      <c r="A15" s="219" t="s">
        <v>176</v>
      </c>
      <c r="B15" s="171" t="s">
        <v>177</v>
      </c>
      <c r="C15" s="171" t="s">
        <v>32</v>
      </c>
      <c r="D15" s="172">
        <v>2008</v>
      </c>
      <c r="E15" s="73" t="s">
        <v>88</v>
      </c>
      <c r="F15" s="69">
        <v>6</v>
      </c>
      <c r="G15" s="69">
        <v>6</v>
      </c>
      <c r="H15" s="69">
        <v>2</v>
      </c>
      <c r="I15" s="200">
        <f>SUM(F15:H15)</f>
        <v>14</v>
      </c>
      <c r="J15"/>
    </row>
    <row r="16" spans="1:10" ht="15.95" customHeight="1" x14ac:dyDescent="0.25">
      <c r="A16" s="220"/>
      <c r="B16" s="165" t="s">
        <v>178</v>
      </c>
      <c r="C16" s="165" t="s">
        <v>11</v>
      </c>
      <c r="D16" s="166">
        <v>2008</v>
      </c>
      <c r="E16" s="167" t="s">
        <v>72</v>
      </c>
      <c r="F16" s="68">
        <v>6</v>
      </c>
      <c r="G16" s="68">
        <v>6</v>
      </c>
      <c r="H16" s="68">
        <v>2</v>
      </c>
      <c r="I16" s="198"/>
      <c r="J16"/>
    </row>
    <row r="17" spans="1:10" ht="15.95" customHeight="1" x14ac:dyDescent="0.25">
      <c r="A17" s="213" t="s">
        <v>179</v>
      </c>
      <c r="B17" s="165" t="s">
        <v>180</v>
      </c>
      <c r="C17" s="165" t="s">
        <v>36</v>
      </c>
      <c r="D17" s="168">
        <v>2009</v>
      </c>
      <c r="E17" s="167" t="s">
        <v>71</v>
      </c>
      <c r="F17" s="68">
        <v>6</v>
      </c>
      <c r="G17" s="68">
        <v>6</v>
      </c>
      <c r="H17" s="68">
        <v>1</v>
      </c>
      <c r="I17" s="197">
        <f>SUM(F17:H17)</f>
        <v>13</v>
      </c>
      <c r="J17"/>
    </row>
    <row r="18" spans="1:10" ht="15.95" customHeight="1" x14ac:dyDescent="0.25">
      <c r="A18" s="214"/>
      <c r="B18" s="165" t="s">
        <v>181</v>
      </c>
      <c r="C18" s="165" t="s">
        <v>38</v>
      </c>
      <c r="D18" s="168">
        <v>2009</v>
      </c>
      <c r="E18" s="167" t="s">
        <v>83</v>
      </c>
      <c r="F18" s="68">
        <v>6</v>
      </c>
      <c r="G18" s="68">
        <v>4</v>
      </c>
      <c r="H18" s="68">
        <v>3</v>
      </c>
      <c r="I18" s="199"/>
      <c r="J18"/>
    </row>
    <row r="19" spans="1:10" ht="15.95" customHeight="1" x14ac:dyDescent="0.25">
      <c r="A19" s="214"/>
      <c r="B19" s="165" t="s">
        <v>182</v>
      </c>
      <c r="C19" s="165" t="s">
        <v>183</v>
      </c>
      <c r="D19" s="168">
        <v>2008</v>
      </c>
      <c r="E19" s="167" t="s">
        <v>71</v>
      </c>
      <c r="F19" s="66">
        <v>6</v>
      </c>
      <c r="G19" s="66">
        <v>5</v>
      </c>
      <c r="H19" s="66">
        <v>2</v>
      </c>
      <c r="I19" s="199"/>
      <c r="J19"/>
    </row>
    <row r="20" spans="1:10" ht="15.95" customHeight="1" x14ac:dyDescent="0.25">
      <c r="A20" s="220"/>
      <c r="B20" s="165" t="s">
        <v>184</v>
      </c>
      <c r="C20" s="165" t="s">
        <v>185</v>
      </c>
      <c r="D20" s="168">
        <v>2009</v>
      </c>
      <c r="E20" s="67" t="s">
        <v>67</v>
      </c>
      <c r="F20" s="68">
        <v>6</v>
      </c>
      <c r="G20" s="68">
        <v>6</v>
      </c>
      <c r="H20" s="68">
        <v>1</v>
      </c>
      <c r="I20" s="198"/>
      <c r="J20"/>
    </row>
    <row r="21" spans="1:10" ht="15.95" customHeight="1" x14ac:dyDescent="0.25">
      <c r="A21" s="76" t="s">
        <v>240</v>
      </c>
      <c r="B21" s="165" t="s">
        <v>186</v>
      </c>
      <c r="C21" s="165" t="s">
        <v>59</v>
      </c>
      <c r="D21" s="168">
        <v>2009</v>
      </c>
      <c r="E21" s="167" t="s">
        <v>71</v>
      </c>
      <c r="F21" s="68">
        <v>2</v>
      </c>
      <c r="G21" s="68">
        <v>6</v>
      </c>
      <c r="H21" s="68">
        <v>4</v>
      </c>
      <c r="I21" s="173">
        <f>SUM(F21:H21)</f>
        <v>12</v>
      </c>
      <c r="J21"/>
    </row>
    <row r="22" spans="1:10" ht="15.95" customHeight="1" x14ac:dyDescent="0.25">
      <c r="A22" s="213" t="s">
        <v>187</v>
      </c>
      <c r="B22" s="165" t="s">
        <v>158</v>
      </c>
      <c r="C22" s="165" t="s">
        <v>12</v>
      </c>
      <c r="D22" s="168">
        <v>2009</v>
      </c>
      <c r="E22" s="70" t="s">
        <v>88</v>
      </c>
      <c r="F22" s="68">
        <v>0</v>
      </c>
      <c r="G22" s="68">
        <v>5</v>
      </c>
      <c r="H22" s="68">
        <v>6</v>
      </c>
      <c r="I22" s="197">
        <f>SUM(F22:H22)</f>
        <v>11</v>
      </c>
      <c r="J22"/>
    </row>
    <row r="23" spans="1:10" ht="15.95" customHeight="1" x14ac:dyDescent="0.25">
      <c r="A23" s="220"/>
      <c r="B23" s="112" t="s">
        <v>188</v>
      </c>
      <c r="C23" s="112" t="s">
        <v>12</v>
      </c>
      <c r="D23" s="168">
        <v>2008</v>
      </c>
      <c r="E23" s="167" t="s">
        <v>71</v>
      </c>
      <c r="F23" s="68">
        <v>2</v>
      </c>
      <c r="G23" s="68">
        <v>4</v>
      </c>
      <c r="H23" s="68">
        <v>5</v>
      </c>
      <c r="I23" s="198"/>
      <c r="J23"/>
    </row>
    <row r="24" spans="1:10" ht="15.95" customHeight="1" x14ac:dyDescent="0.25">
      <c r="A24" s="213" t="s">
        <v>189</v>
      </c>
      <c r="B24" s="165" t="s">
        <v>190</v>
      </c>
      <c r="C24" s="165" t="s">
        <v>10</v>
      </c>
      <c r="D24" s="166">
        <v>2009</v>
      </c>
      <c r="E24" s="167" t="s">
        <v>72</v>
      </c>
      <c r="F24" s="68">
        <v>4</v>
      </c>
      <c r="G24" s="68">
        <v>6</v>
      </c>
      <c r="H24" s="68">
        <v>0</v>
      </c>
      <c r="I24" s="197">
        <f>SUM(F24:H24)</f>
        <v>10</v>
      </c>
      <c r="J24"/>
    </row>
    <row r="25" spans="1:10" ht="15.95" customHeight="1" x14ac:dyDescent="0.25">
      <c r="A25" s="220"/>
      <c r="B25" s="165" t="s">
        <v>191</v>
      </c>
      <c r="C25" s="165" t="s">
        <v>30</v>
      </c>
      <c r="D25" s="168">
        <v>2008</v>
      </c>
      <c r="E25" s="70" t="s">
        <v>88</v>
      </c>
      <c r="F25" s="169">
        <v>2</v>
      </c>
      <c r="G25" s="169">
        <v>6</v>
      </c>
      <c r="H25" s="170">
        <v>2</v>
      </c>
      <c r="I25" s="198"/>
      <c r="J25"/>
    </row>
    <row r="26" spans="1:10" ht="15.95" customHeight="1" x14ac:dyDescent="0.25">
      <c r="A26" s="213" t="s">
        <v>192</v>
      </c>
      <c r="B26" s="112" t="s">
        <v>193</v>
      </c>
      <c r="C26" s="165" t="s">
        <v>16</v>
      </c>
      <c r="D26" s="168">
        <v>2009</v>
      </c>
      <c r="E26" s="167" t="s">
        <v>71</v>
      </c>
      <c r="F26" s="68">
        <v>3</v>
      </c>
      <c r="G26" s="68">
        <v>6</v>
      </c>
      <c r="H26" s="68">
        <v>0</v>
      </c>
      <c r="I26" s="197">
        <f>SUM(F26:H26)</f>
        <v>9</v>
      </c>
      <c r="J26"/>
    </row>
    <row r="27" spans="1:10" ht="15.95" customHeight="1" x14ac:dyDescent="0.25">
      <c r="A27" s="214"/>
      <c r="B27" s="165" t="s">
        <v>194</v>
      </c>
      <c r="C27" s="165" t="s">
        <v>51</v>
      </c>
      <c r="D27" s="166">
        <v>2008</v>
      </c>
      <c r="E27" s="167" t="s">
        <v>72</v>
      </c>
      <c r="F27" s="68">
        <v>3</v>
      </c>
      <c r="G27" s="68">
        <v>6</v>
      </c>
      <c r="H27" s="68">
        <v>0</v>
      </c>
      <c r="I27" s="199"/>
      <c r="J27"/>
    </row>
    <row r="28" spans="1:10" ht="15.95" customHeight="1" x14ac:dyDescent="0.25">
      <c r="A28" s="214"/>
      <c r="B28" s="165" t="s">
        <v>195</v>
      </c>
      <c r="C28" s="165" t="s">
        <v>17</v>
      </c>
      <c r="D28" s="168">
        <v>2009</v>
      </c>
      <c r="E28" s="67" t="s">
        <v>67</v>
      </c>
      <c r="F28" s="68">
        <v>1</v>
      </c>
      <c r="G28" s="68">
        <v>6</v>
      </c>
      <c r="H28" s="68">
        <v>2</v>
      </c>
      <c r="I28" s="199"/>
      <c r="J28"/>
    </row>
    <row r="29" spans="1:10" ht="15.95" customHeight="1" thickBot="1" x14ac:dyDescent="0.3">
      <c r="A29" s="215"/>
      <c r="B29" s="157" t="s">
        <v>196</v>
      </c>
      <c r="C29" s="157" t="s">
        <v>23</v>
      </c>
      <c r="D29" s="158">
        <v>2008</v>
      </c>
      <c r="E29" s="71" t="s">
        <v>88</v>
      </c>
      <c r="F29" s="72">
        <v>4</v>
      </c>
      <c r="G29" s="72">
        <v>4</v>
      </c>
      <c r="H29" s="72">
        <v>1</v>
      </c>
      <c r="I29" s="207"/>
      <c r="J29"/>
    </row>
    <row r="30" spans="1:10" ht="15.95" customHeight="1" x14ac:dyDescent="0.25">
      <c r="A30" s="216" t="s">
        <v>197</v>
      </c>
      <c r="B30" s="160" t="s">
        <v>198</v>
      </c>
      <c r="C30" s="160" t="s">
        <v>14</v>
      </c>
      <c r="D30" s="161">
        <v>2009</v>
      </c>
      <c r="E30" s="162" t="s">
        <v>77</v>
      </c>
      <c r="F30" s="48">
        <v>0</v>
      </c>
      <c r="G30" s="48">
        <v>6</v>
      </c>
      <c r="H30" s="48">
        <v>2</v>
      </c>
      <c r="I30" s="206">
        <f>SUM(F30:H30)</f>
        <v>8</v>
      </c>
      <c r="J30"/>
    </row>
    <row r="31" spans="1:10" ht="15.95" customHeight="1" x14ac:dyDescent="0.25">
      <c r="A31" s="209"/>
      <c r="B31" s="18" t="s">
        <v>199</v>
      </c>
      <c r="C31" s="117" t="s">
        <v>22</v>
      </c>
      <c r="D31" s="118">
        <v>2009</v>
      </c>
      <c r="E31" s="133" t="s">
        <v>71</v>
      </c>
      <c r="F31" s="17">
        <v>0</v>
      </c>
      <c r="G31" s="17">
        <v>6</v>
      </c>
      <c r="H31" s="17">
        <v>2</v>
      </c>
      <c r="I31" s="204"/>
      <c r="J31"/>
    </row>
    <row r="32" spans="1:10" ht="15.95" customHeight="1" x14ac:dyDescent="0.25">
      <c r="A32" s="209"/>
      <c r="B32" s="117" t="s">
        <v>200</v>
      </c>
      <c r="C32" s="117" t="s">
        <v>15</v>
      </c>
      <c r="D32" s="118">
        <v>2009</v>
      </c>
      <c r="E32" s="133" t="s">
        <v>71</v>
      </c>
      <c r="F32" s="17">
        <v>0</v>
      </c>
      <c r="G32" s="17">
        <v>6</v>
      </c>
      <c r="H32" s="17">
        <v>2</v>
      </c>
      <c r="I32" s="204"/>
      <c r="J32"/>
    </row>
    <row r="33" spans="1:10" ht="15.95" customHeight="1" x14ac:dyDescent="0.25">
      <c r="A33" s="209"/>
      <c r="B33" s="117" t="s">
        <v>201</v>
      </c>
      <c r="C33" s="119" t="s">
        <v>202</v>
      </c>
      <c r="D33" s="118">
        <v>2008</v>
      </c>
      <c r="E33" s="133" t="s">
        <v>77</v>
      </c>
      <c r="F33" s="17">
        <v>0</v>
      </c>
      <c r="G33" s="17">
        <v>6</v>
      </c>
      <c r="H33" s="17">
        <v>2</v>
      </c>
      <c r="I33" s="204"/>
      <c r="J33"/>
    </row>
    <row r="34" spans="1:10" ht="15.95" customHeight="1" x14ac:dyDescent="0.25">
      <c r="A34" s="210"/>
      <c r="B34" s="117" t="s">
        <v>203</v>
      </c>
      <c r="C34" s="117" t="s">
        <v>14</v>
      </c>
      <c r="D34" s="120">
        <v>2009</v>
      </c>
      <c r="E34" s="133" t="s">
        <v>72</v>
      </c>
      <c r="F34" s="30">
        <v>0</v>
      </c>
      <c r="G34" s="30">
        <v>6</v>
      </c>
      <c r="H34" s="30">
        <v>2</v>
      </c>
      <c r="I34" s="205"/>
      <c r="J34"/>
    </row>
    <row r="35" spans="1:10" ht="15.95" customHeight="1" x14ac:dyDescent="0.25">
      <c r="A35" s="208" t="s">
        <v>204</v>
      </c>
      <c r="B35" s="125" t="s">
        <v>205</v>
      </c>
      <c r="C35" s="117" t="s">
        <v>54</v>
      </c>
      <c r="D35" s="118">
        <v>2009</v>
      </c>
      <c r="E35" s="20" t="s">
        <v>67</v>
      </c>
      <c r="F35" s="17">
        <v>1</v>
      </c>
      <c r="G35" s="17">
        <v>6</v>
      </c>
      <c r="H35" s="17">
        <v>0</v>
      </c>
      <c r="I35" s="203">
        <f>SUM(F35:H35)</f>
        <v>7</v>
      </c>
      <c r="J35"/>
    </row>
    <row r="36" spans="1:10" ht="15.95" customHeight="1" x14ac:dyDescent="0.25">
      <c r="A36" s="209"/>
      <c r="B36" s="117" t="s">
        <v>206</v>
      </c>
      <c r="C36" s="117" t="s">
        <v>207</v>
      </c>
      <c r="D36" s="118">
        <v>2008</v>
      </c>
      <c r="E36" s="133" t="s">
        <v>77</v>
      </c>
      <c r="F36" s="28">
        <v>0</v>
      </c>
      <c r="G36" s="28">
        <v>5</v>
      </c>
      <c r="H36" s="29">
        <v>2</v>
      </c>
      <c r="I36" s="204"/>
      <c r="J36"/>
    </row>
    <row r="37" spans="1:10" ht="15.95" customHeight="1" x14ac:dyDescent="0.25">
      <c r="A37" s="209"/>
      <c r="B37" s="117" t="s">
        <v>208</v>
      </c>
      <c r="C37" s="117" t="s">
        <v>31</v>
      </c>
      <c r="D37" s="118">
        <v>2009</v>
      </c>
      <c r="E37" s="20" t="s">
        <v>67</v>
      </c>
      <c r="F37" s="28">
        <v>0</v>
      </c>
      <c r="G37" s="28">
        <v>6</v>
      </c>
      <c r="H37" s="29">
        <v>1</v>
      </c>
      <c r="I37" s="204"/>
      <c r="J37"/>
    </row>
    <row r="38" spans="1:10" ht="15.95" customHeight="1" x14ac:dyDescent="0.25">
      <c r="A38" s="209"/>
      <c r="B38" s="117" t="s">
        <v>209</v>
      </c>
      <c r="C38" s="117" t="s">
        <v>61</v>
      </c>
      <c r="D38" s="118">
        <v>2008</v>
      </c>
      <c r="E38" s="133" t="s">
        <v>71</v>
      </c>
      <c r="F38" s="17">
        <v>1</v>
      </c>
      <c r="G38" s="17">
        <v>6</v>
      </c>
      <c r="H38" s="17">
        <v>0</v>
      </c>
      <c r="I38" s="204"/>
      <c r="J38"/>
    </row>
    <row r="39" spans="1:10" ht="15.95" customHeight="1" x14ac:dyDescent="0.25">
      <c r="A39" s="210"/>
      <c r="B39" s="117" t="s">
        <v>210</v>
      </c>
      <c r="C39" s="117" t="s">
        <v>33</v>
      </c>
      <c r="D39" s="118">
        <v>2008</v>
      </c>
      <c r="E39" s="133" t="s">
        <v>46</v>
      </c>
      <c r="F39" s="17">
        <v>1</v>
      </c>
      <c r="G39" s="17">
        <v>6</v>
      </c>
      <c r="H39" s="17">
        <v>0</v>
      </c>
      <c r="I39" s="205"/>
      <c r="J39"/>
    </row>
    <row r="40" spans="1:10" ht="15.95" customHeight="1" x14ac:dyDescent="0.25">
      <c r="A40" s="208" t="s">
        <v>211</v>
      </c>
      <c r="B40" s="117" t="s">
        <v>212</v>
      </c>
      <c r="C40" s="117" t="s">
        <v>53</v>
      </c>
      <c r="D40" s="120">
        <v>2008</v>
      </c>
      <c r="E40" s="133" t="s">
        <v>72</v>
      </c>
      <c r="F40" s="17">
        <v>0</v>
      </c>
      <c r="G40" s="17">
        <v>6</v>
      </c>
      <c r="H40" s="17">
        <v>0</v>
      </c>
      <c r="I40" s="203">
        <f>SUM(F40:H40)</f>
        <v>6</v>
      </c>
      <c r="J40"/>
    </row>
    <row r="41" spans="1:10" ht="15.95" customHeight="1" x14ac:dyDescent="0.25">
      <c r="A41" s="209"/>
      <c r="B41" s="117" t="s">
        <v>213</v>
      </c>
      <c r="C41" s="117" t="s">
        <v>25</v>
      </c>
      <c r="D41" s="118">
        <v>2009</v>
      </c>
      <c r="E41" s="133" t="s">
        <v>77</v>
      </c>
      <c r="F41" s="17">
        <v>2</v>
      </c>
      <c r="G41" s="17">
        <v>3</v>
      </c>
      <c r="H41" s="17">
        <v>1</v>
      </c>
      <c r="I41" s="204"/>
      <c r="J41"/>
    </row>
    <row r="42" spans="1:10" ht="15.95" customHeight="1" x14ac:dyDescent="0.25">
      <c r="A42" s="209"/>
      <c r="B42" s="117" t="s">
        <v>214</v>
      </c>
      <c r="C42" s="117" t="s">
        <v>15</v>
      </c>
      <c r="D42" s="118">
        <v>2009</v>
      </c>
      <c r="E42" s="133" t="s">
        <v>76</v>
      </c>
      <c r="F42" s="17">
        <v>0</v>
      </c>
      <c r="G42" s="17">
        <v>6</v>
      </c>
      <c r="H42" s="17">
        <v>0</v>
      </c>
      <c r="I42" s="204"/>
      <c r="J42"/>
    </row>
    <row r="43" spans="1:10" ht="15.95" customHeight="1" x14ac:dyDescent="0.25">
      <c r="A43" s="209"/>
      <c r="B43" s="126" t="s">
        <v>215</v>
      </c>
      <c r="C43" s="126" t="s">
        <v>216</v>
      </c>
      <c r="D43" s="127">
        <v>2008</v>
      </c>
      <c r="E43" s="133" t="s">
        <v>68</v>
      </c>
      <c r="F43" s="49">
        <v>3</v>
      </c>
      <c r="G43" s="49">
        <v>3</v>
      </c>
      <c r="H43" s="49">
        <v>0</v>
      </c>
      <c r="I43" s="204"/>
      <c r="J43"/>
    </row>
    <row r="44" spans="1:10" ht="15.95" customHeight="1" x14ac:dyDescent="0.25">
      <c r="A44" s="210"/>
      <c r="B44" s="117" t="s">
        <v>55</v>
      </c>
      <c r="C44" s="117" t="s">
        <v>217</v>
      </c>
      <c r="D44" s="118">
        <v>2008</v>
      </c>
      <c r="E44" s="133" t="s">
        <v>167</v>
      </c>
      <c r="F44" s="17">
        <v>0</v>
      </c>
      <c r="G44" s="17">
        <v>6</v>
      </c>
      <c r="H44" s="17">
        <v>0</v>
      </c>
      <c r="I44" s="205"/>
      <c r="J44"/>
    </row>
    <row r="45" spans="1:10" ht="15.95" customHeight="1" x14ac:dyDescent="0.25">
      <c r="A45" s="208" t="s">
        <v>218</v>
      </c>
      <c r="B45" s="123" t="s">
        <v>219</v>
      </c>
      <c r="C45" s="123" t="s">
        <v>80</v>
      </c>
      <c r="D45" s="124">
        <v>2009</v>
      </c>
      <c r="E45" s="135" t="s">
        <v>45</v>
      </c>
      <c r="F45" s="27">
        <v>0</v>
      </c>
      <c r="G45" s="27">
        <v>5</v>
      </c>
      <c r="H45" s="27">
        <v>0</v>
      </c>
      <c r="I45" s="203">
        <f>SUM(F45:H45)</f>
        <v>5</v>
      </c>
      <c r="J45"/>
    </row>
    <row r="46" spans="1:10" ht="15.95" customHeight="1" x14ac:dyDescent="0.25">
      <c r="A46" s="210"/>
      <c r="B46" s="117" t="s">
        <v>220</v>
      </c>
      <c r="C46" s="117" t="s">
        <v>221</v>
      </c>
      <c r="D46" s="120">
        <v>2009</v>
      </c>
      <c r="E46" s="21" t="s">
        <v>69</v>
      </c>
      <c r="F46" s="17">
        <v>0</v>
      </c>
      <c r="G46" s="17">
        <v>4</v>
      </c>
      <c r="H46" s="17">
        <v>1</v>
      </c>
      <c r="I46" s="205"/>
      <c r="J46"/>
    </row>
    <row r="47" spans="1:10" ht="15.95" customHeight="1" x14ac:dyDescent="0.25">
      <c r="A47" s="208" t="s">
        <v>222</v>
      </c>
      <c r="B47" s="117" t="s">
        <v>223</v>
      </c>
      <c r="C47" s="117" t="s">
        <v>44</v>
      </c>
      <c r="D47" s="118">
        <v>2009</v>
      </c>
      <c r="E47" s="133" t="s">
        <v>83</v>
      </c>
      <c r="F47" s="17">
        <v>0</v>
      </c>
      <c r="G47" s="17">
        <v>4</v>
      </c>
      <c r="H47" s="17">
        <v>0</v>
      </c>
      <c r="I47" s="203">
        <f>SUM(F47:H47)</f>
        <v>4</v>
      </c>
      <c r="J47"/>
    </row>
    <row r="48" spans="1:10" ht="15.95" customHeight="1" x14ac:dyDescent="0.25">
      <c r="A48" s="209"/>
      <c r="B48" s="117" t="s">
        <v>224</v>
      </c>
      <c r="C48" s="117" t="s">
        <v>14</v>
      </c>
      <c r="D48" s="118">
        <v>2009</v>
      </c>
      <c r="E48" s="133" t="s">
        <v>167</v>
      </c>
      <c r="F48" s="17">
        <v>0</v>
      </c>
      <c r="G48" s="17">
        <v>4</v>
      </c>
      <c r="H48" s="17">
        <v>0</v>
      </c>
      <c r="I48" s="204"/>
      <c r="J48"/>
    </row>
    <row r="49" spans="1:10" ht="15.95" customHeight="1" x14ac:dyDescent="0.25">
      <c r="A49" s="209"/>
      <c r="B49" s="117" t="s">
        <v>225</v>
      </c>
      <c r="C49" s="117" t="s">
        <v>38</v>
      </c>
      <c r="D49" s="118">
        <v>2008</v>
      </c>
      <c r="E49" s="133" t="s">
        <v>82</v>
      </c>
      <c r="F49" s="17">
        <v>0</v>
      </c>
      <c r="G49" s="17">
        <v>4</v>
      </c>
      <c r="H49" s="17">
        <v>0</v>
      </c>
      <c r="I49" s="204"/>
      <c r="J49"/>
    </row>
    <row r="50" spans="1:10" ht="15.95" customHeight="1" x14ac:dyDescent="0.25">
      <c r="A50" s="209"/>
      <c r="B50" s="117" t="s">
        <v>226</v>
      </c>
      <c r="C50" s="117" t="s">
        <v>227</v>
      </c>
      <c r="D50" s="118">
        <v>2009</v>
      </c>
      <c r="E50" s="133" t="s">
        <v>74</v>
      </c>
      <c r="F50" s="17">
        <v>0</v>
      </c>
      <c r="G50" s="17">
        <v>4</v>
      </c>
      <c r="H50" s="17">
        <v>0</v>
      </c>
      <c r="I50" s="204"/>
      <c r="J50"/>
    </row>
    <row r="51" spans="1:10" ht="15.95" customHeight="1" x14ac:dyDescent="0.25">
      <c r="A51" s="209"/>
      <c r="B51" s="117" t="s">
        <v>228</v>
      </c>
      <c r="C51" s="117" t="s">
        <v>52</v>
      </c>
      <c r="D51" s="118">
        <v>2009</v>
      </c>
      <c r="E51" s="133" t="s">
        <v>46</v>
      </c>
      <c r="F51" s="17">
        <v>0</v>
      </c>
      <c r="G51" s="17">
        <v>4</v>
      </c>
      <c r="H51" s="17">
        <v>0</v>
      </c>
      <c r="I51" s="204"/>
      <c r="J51"/>
    </row>
    <row r="52" spans="1:10" ht="15.95" customHeight="1" x14ac:dyDescent="0.25">
      <c r="A52" s="209"/>
      <c r="B52" s="117" t="s">
        <v>229</v>
      </c>
      <c r="C52" s="117" t="s">
        <v>36</v>
      </c>
      <c r="D52" s="118">
        <v>2008</v>
      </c>
      <c r="E52" s="133" t="s">
        <v>82</v>
      </c>
      <c r="F52" s="17">
        <v>0</v>
      </c>
      <c r="G52" s="17">
        <v>4</v>
      </c>
      <c r="H52" s="17">
        <v>0</v>
      </c>
      <c r="I52" s="204"/>
      <c r="J52"/>
    </row>
    <row r="53" spans="1:10" ht="15.95" customHeight="1" x14ac:dyDescent="0.25">
      <c r="A53" s="210"/>
      <c r="B53" s="117" t="s">
        <v>230</v>
      </c>
      <c r="C53" s="117" t="s">
        <v>62</v>
      </c>
      <c r="D53" s="118">
        <v>2008</v>
      </c>
      <c r="E53" s="133" t="s">
        <v>74</v>
      </c>
      <c r="F53" s="17">
        <v>0</v>
      </c>
      <c r="G53" s="17">
        <v>4</v>
      </c>
      <c r="H53" s="17">
        <v>0</v>
      </c>
      <c r="I53" s="205"/>
      <c r="J53"/>
    </row>
    <row r="54" spans="1:10" ht="15.95" customHeight="1" x14ac:dyDescent="0.25">
      <c r="A54" s="208" t="s">
        <v>231</v>
      </c>
      <c r="B54" s="117" t="s">
        <v>232</v>
      </c>
      <c r="C54" s="117" t="s">
        <v>233</v>
      </c>
      <c r="D54" s="118">
        <v>2008</v>
      </c>
      <c r="E54" s="133" t="s">
        <v>77</v>
      </c>
      <c r="F54" s="17">
        <v>0</v>
      </c>
      <c r="G54" s="17">
        <v>0</v>
      </c>
      <c r="H54" s="17">
        <v>0</v>
      </c>
      <c r="I54" s="203">
        <f>SUM(F54:H54)</f>
        <v>0</v>
      </c>
      <c r="J54"/>
    </row>
    <row r="55" spans="1:10" ht="15.95" customHeight="1" x14ac:dyDescent="0.25">
      <c r="A55" s="209"/>
      <c r="B55" s="117" t="s">
        <v>234</v>
      </c>
      <c r="C55" s="117" t="s">
        <v>13</v>
      </c>
      <c r="D55" s="118">
        <v>2008</v>
      </c>
      <c r="E55" s="133" t="s">
        <v>74</v>
      </c>
      <c r="F55" s="17">
        <v>0</v>
      </c>
      <c r="G55" s="17">
        <v>0</v>
      </c>
      <c r="H55" s="17">
        <v>0</v>
      </c>
      <c r="I55" s="204"/>
      <c r="J55"/>
    </row>
    <row r="56" spans="1:10" ht="15.95" customHeight="1" x14ac:dyDescent="0.25">
      <c r="A56" s="209"/>
      <c r="B56" s="117" t="s">
        <v>235</v>
      </c>
      <c r="C56" s="117" t="s">
        <v>36</v>
      </c>
      <c r="D56" s="118">
        <v>2009</v>
      </c>
      <c r="E56" s="134" t="s">
        <v>73</v>
      </c>
      <c r="F56" s="17">
        <v>0</v>
      </c>
      <c r="G56" s="17">
        <v>0</v>
      </c>
      <c r="H56" s="17">
        <v>0</v>
      </c>
      <c r="I56" s="204"/>
      <c r="J56"/>
    </row>
    <row r="57" spans="1:10" ht="15.95" customHeight="1" thickBot="1" x14ac:dyDescent="0.3">
      <c r="A57" s="211"/>
      <c r="B57" s="121" t="s">
        <v>236</v>
      </c>
      <c r="C57" s="121" t="s">
        <v>16</v>
      </c>
      <c r="D57" s="122">
        <v>2009</v>
      </c>
      <c r="E57" s="136" t="s">
        <v>83</v>
      </c>
      <c r="F57" s="26">
        <v>0</v>
      </c>
      <c r="G57" s="26">
        <v>0</v>
      </c>
      <c r="H57" s="26">
        <v>0</v>
      </c>
      <c r="I57" s="212"/>
      <c r="J57"/>
    </row>
    <row r="58" spans="1:10" s="2" customFormat="1" ht="15.95" customHeight="1" x14ac:dyDescent="0.25">
      <c r="A58" s="14"/>
      <c r="B58" s="16"/>
      <c r="C58" s="11"/>
      <c r="D58" s="15"/>
      <c r="E58" s="22"/>
      <c r="F58" s="12"/>
      <c r="J58"/>
    </row>
    <row r="59" spans="1:10" s="2" customFormat="1" ht="15.95" customHeight="1" x14ac:dyDescent="0.25">
      <c r="A59" s="61" t="s">
        <v>241</v>
      </c>
      <c r="B59" s="37"/>
      <c r="C59" s="74"/>
      <c r="D59" s="50"/>
      <c r="E59" s="51"/>
      <c r="F59" s="52"/>
      <c r="J59"/>
    </row>
    <row r="60" spans="1:10" s="2" customFormat="1" ht="15.95" customHeight="1" x14ac:dyDescent="0.25">
      <c r="A60" s="61"/>
      <c r="B60" s="55"/>
      <c r="C60" s="37"/>
      <c r="D60" s="63"/>
      <c r="E60" s="31"/>
      <c r="F60" s="42"/>
    </row>
    <row r="61" spans="1:10" s="2" customFormat="1" ht="15.95" customHeight="1" x14ac:dyDescent="0.25">
      <c r="A61" s="56" t="s">
        <v>242</v>
      </c>
      <c r="B61" s="4"/>
      <c r="C61" s="57"/>
      <c r="D61" s="4"/>
      <c r="E61" s="58"/>
      <c r="F61" s="59"/>
      <c r="G61" s="42"/>
      <c r="H61" s="42"/>
      <c r="I61" s="42"/>
    </row>
    <row r="62" spans="1:10" s="2" customFormat="1" ht="15.95" customHeight="1" x14ac:dyDescent="0.25">
      <c r="A62" s="56"/>
      <c r="B62" s="4" t="s">
        <v>286</v>
      </c>
      <c r="C62" s="57"/>
      <c r="D62" s="4"/>
      <c r="E62" s="58"/>
      <c r="F62" s="42"/>
      <c r="G62" s="42"/>
      <c r="H62" s="42"/>
      <c r="I62" s="42"/>
    </row>
    <row r="63" spans="1:10" s="2" customFormat="1" ht="15.95" customHeight="1" x14ac:dyDescent="0.25">
      <c r="A63" s="31"/>
      <c r="B63" s="4" t="s">
        <v>287</v>
      </c>
      <c r="C63" s="57"/>
      <c r="D63" s="4"/>
      <c r="E63" s="58"/>
      <c r="F63" s="42"/>
      <c r="G63" s="42"/>
      <c r="H63" s="42"/>
      <c r="I63" s="42"/>
    </row>
    <row r="64" spans="1:10" s="2" customFormat="1" ht="15.95" customHeight="1" x14ac:dyDescent="0.25">
      <c r="A64" s="31"/>
      <c r="B64" s="4"/>
      <c r="C64" s="57"/>
      <c r="D64" s="57"/>
      <c r="E64" s="58"/>
      <c r="F64" s="42"/>
      <c r="G64" s="42"/>
      <c r="H64" s="42"/>
      <c r="I64" s="42"/>
    </row>
    <row r="65" spans="1:9" s="2" customFormat="1" ht="15.95" customHeight="1" x14ac:dyDescent="0.25">
      <c r="A65" s="57" t="s">
        <v>21</v>
      </c>
      <c r="B65" s="57"/>
      <c r="C65" s="57"/>
      <c r="D65" s="57"/>
      <c r="E65" s="58"/>
      <c r="F65" s="42"/>
      <c r="G65" s="42"/>
      <c r="H65" s="42"/>
      <c r="I65" s="42"/>
    </row>
    <row r="66" spans="1:9" ht="15" customHeight="1" x14ac:dyDescent="0.25">
      <c r="E66" s="23"/>
    </row>
    <row r="67" spans="1:9" ht="15" customHeight="1" x14ac:dyDescent="0.25">
      <c r="E67" s="23"/>
    </row>
    <row r="68" spans="1:9" ht="15" customHeight="1" x14ac:dyDescent="0.25">
      <c r="E68" s="23"/>
    </row>
    <row r="69" spans="1:9" ht="15" customHeight="1" x14ac:dyDescent="0.25">
      <c r="E69" s="23"/>
    </row>
    <row r="70" spans="1:9" ht="15" customHeight="1" x14ac:dyDescent="0.25">
      <c r="E70" s="23"/>
    </row>
    <row r="71" spans="1:9" ht="15" customHeight="1" x14ac:dyDescent="0.25">
      <c r="E71" s="23"/>
    </row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</sheetData>
  <sortState ref="B14:I73">
    <sortCondition descending="1" ref="I14:I73"/>
  </sortState>
  <mergeCells count="24">
    <mergeCell ref="A13:A14"/>
    <mergeCell ref="A15:A16"/>
    <mergeCell ref="A17:A20"/>
    <mergeCell ref="A22:A23"/>
    <mergeCell ref="A24:A25"/>
    <mergeCell ref="A26:A29"/>
    <mergeCell ref="A30:A34"/>
    <mergeCell ref="A35:A39"/>
    <mergeCell ref="A40:A44"/>
    <mergeCell ref="A45:A46"/>
    <mergeCell ref="A47:A53"/>
    <mergeCell ref="A54:A57"/>
    <mergeCell ref="I54:I57"/>
    <mergeCell ref="I47:I53"/>
    <mergeCell ref="I45:I46"/>
    <mergeCell ref="I22:I23"/>
    <mergeCell ref="I17:I20"/>
    <mergeCell ref="I15:I16"/>
    <mergeCell ref="I13:I14"/>
    <mergeCell ref="I40:I44"/>
    <mergeCell ref="I35:I39"/>
    <mergeCell ref="I30:I34"/>
    <mergeCell ref="I26:I29"/>
    <mergeCell ref="I24:I25"/>
  </mergeCells>
  <printOptions horizontalCentered="1"/>
  <pageMargins left="0.59055118110236227" right="0.59055118110236227" top="0.78740157480314965" bottom="0.78740157480314965" header="0" footer="0"/>
  <pageSetup paperSize="9" scale="85" orientation="portrait" r:id="rId1"/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Normal="100" workbookViewId="0">
      <selection activeCell="A11" sqref="A11"/>
    </sheetView>
  </sheetViews>
  <sheetFormatPr defaultRowHeight="15" x14ac:dyDescent="0.25"/>
  <cols>
    <col min="1" max="1" width="7.42578125" customWidth="1"/>
    <col min="2" max="2" width="15.140625" customWidth="1"/>
    <col min="3" max="3" width="10.85546875" customWidth="1"/>
    <col min="4" max="4" width="8.42578125" customWidth="1"/>
    <col min="5" max="5" width="38.5703125" customWidth="1"/>
    <col min="6" max="8" width="6" customWidth="1"/>
    <col min="9" max="9" width="7.42578125" customWidth="1"/>
    <col min="10" max="10" width="8" style="2" customWidth="1"/>
  </cols>
  <sheetData>
    <row r="1" spans="1:10" ht="16.5" customHeight="1" x14ac:dyDescent="0.25"/>
    <row r="2" spans="1:10" ht="16.5" customHeight="1" x14ac:dyDescent="0.25">
      <c r="F2" s="1"/>
    </row>
    <row r="3" spans="1:10" ht="16.5" customHeight="1" x14ac:dyDescent="0.25">
      <c r="F3" s="3"/>
    </row>
    <row r="4" spans="1:10" ht="16.5" customHeight="1" x14ac:dyDescent="0.25">
      <c r="F4" s="3"/>
    </row>
    <row r="5" spans="1:10" ht="16.5" customHeight="1" x14ac:dyDescent="0.25">
      <c r="F5" s="3"/>
    </row>
    <row r="6" spans="1:10" ht="16.5" customHeight="1" x14ac:dyDescent="0.25">
      <c r="F6" s="3"/>
    </row>
    <row r="7" spans="1:10" s="7" customFormat="1" ht="16.5" customHeight="1" x14ac:dyDescent="0.25">
      <c r="A7" s="4" t="s">
        <v>84</v>
      </c>
      <c r="B7" s="5"/>
      <c r="C7" s="5"/>
      <c r="D7" s="5"/>
      <c r="E7" s="5"/>
      <c r="F7" s="6"/>
      <c r="G7" s="5"/>
      <c r="H7" s="5"/>
      <c r="J7" s="8"/>
    </row>
    <row r="8" spans="1:10" s="7" customFormat="1" ht="16.5" customHeight="1" x14ac:dyDescent="0.25">
      <c r="A8" s="4" t="s">
        <v>42</v>
      </c>
      <c r="B8" s="5"/>
      <c r="C8" s="5"/>
      <c r="D8" s="5"/>
      <c r="E8" s="5"/>
      <c r="F8" s="9"/>
      <c r="G8" s="5"/>
      <c r="H8" s="5"/>
      <c r="J8" s="8"/>
    </row>
    <row r="9" spans="1:10" s="7" customFormat="1" ht="16.5" customHeight="1" x14ac:dyDescent="0.25">
      <c r="A9" s="4" t="s">
        <v>85</v>
      </c>
      <c r="B9" s="5"/>
      <c r="C9" s="5"/>
      <c r="D9" s="5"/>
      <c r="E9" s="5"/>
      <c r="F9" s="5"/>
      <c r="G9" s="5"/>
      <c r="H9" s="5"/>
      <c r="J9" s="8"/>
    </row>
    <row r="10" spans="1:10" s="7" customFormat="1" ht="16.5" customHeight="1" x14ac:dyDescent="0.25">
      <c r="A10" s="4" t="s">
        <v>281</v>
      </c>
      <c r="B10" s="5"/>
      <c r="C10" s="5"/>
      <c r="D10" s="5"/>
      <c r="E10" s="5"/>
      <c r="F10" s="5"/>
      <c r="G10" s="5"/>
      <c r="H10" s="5"/>
      <c r="J10" s="8"/>
    </row>
    <row r="11" spans="1:10" ht="16.5" customHeight="1" thickBot="1" x14ac:dyDescent="0.3">
      <c r="J11"/>
    </row>
    <row r="12" spans="1:10" ht="33" customHeight="1" thickBot="1" x14ac:dyDescent="0.3">
      <c r="A12" s="44" t="s">
        <v>0</v>
      </c>
      <c r="B12" s="45" t="s">
        <v>1</v>
      </c>
      <c r="C12" s="45" t="s">
        <v>2</v>
      </c>
      <c r="D12" s="46" t="s">
        <v>3</v>
      </c>
      <c r="E12" s="46" t="s">
        <v>4</v>
      </c>
      <c r="F12" s="46" t="s">
        <v>5</v>
      </c>
      <c r="G12" s="46" t="s">
        <v>6</v>
      </c>
      <c r="H12" s="46" t="s">
        <v>7</v>
      </c>
      <c r="I12" s="47" t="s">
        <v>8</v>
      </c>
      <c r="J12"/>
    </row>
    <row r="13" spans="1:10" ht="16.5" customHeight="1" x14ac:dyDescent="0.25">
      <c r="A13" s="142" t="s">
        <v>237</v>
      </c>
      <c r="B13" s="143" t="s">
        <v>243</v>
      </c>
      <c r="C13" s="143" t="s">
        <v>24</v>
      </c>
      <c r="D13" s="144">
        <v>2008</v>
      </c>
      <c r="E13" s="145" t="s">
        <v>71</v>
      </c>
      <c r="F13" s="146">
        <v>4</v>
      </c>
      <c r="G13" s="146">
        <v>6</v>
      </c>
      <c r="H13" s="146">
        <v>6</v>
      </c>
      <c r="I13" s="147">
        <f t="shared" ref="I13:I35" si="0">SUM(F13:H13)</f>
        <v>16</v>
      </c>
      <c r="J13"/>
    </row>
    <row r="14" spans="1:10" ht="16.5" customHeight="1" x14ac:dyDescent="0.25">
      <c r="A14" s="148" t="s">
        <v>275</v>
      </c>
      <c r="B14" s="138" t="s">
        <v>244</v>
      </c>
      <c r="C14" s="138" t="s">
        <v>78</v>
      </c>
      <c r="D14" s="139">
        <v>2007</v>
      </c>
      <c r="E14" s="141" t="s">
        <v>88</v>
      </c>
      <c r="F14" s="137">
        <v>1</v>
      </c>
      <c r="G14" s="137">
        <v>6</v>
      </c>
      <c r="H14" s="137">
        <v>6</v>
      </c>
      <c r="I14" s="149">
        <f t="shared" si="0"/>
        <v>13</v>
      </c>
      <c r="J14"/>
    </row>
    <row r="15" spans="1:10" ht="16.5" customHeight="1" x14ac:dyDescent="0.25">
      <c r="A15" s="217" t="s">
        <v>245</v>
      </c>
      <c r="B15" s="138" t="s">
        <v>246</v>
      </c>
      <c r="C15" s="138" t="s">
        <v>28</v>
      </c>
      <c r="D15" s="139">
        <v>2008</v>
      </c>
      <c r="E15" s="140" t="s">
        <v>71</v>
      </c>
      <c r="F15" s="137">
        <v>3</v>
      </c>
      <c r="G15" s="137">
        <v>6</v>
      </c>
      <c r="H15" s="137">
        <v>1</v>
      </c>
      <c r="I15" s="201">
        <f t="shared" si="0"/>
        <v>10</v>
      </c>
      <c r="J15"/>
    </row>
    <row r="16" spans="1:10" ht="16.5" customHeight="1" x14ac:dyDescent="0.25">
      <c r="A16" s="222"/>
      <c r="B16" s="138" t="s">
        <v>247</v>
      </c>
      <c r="C16" s="138" t="s">
        <v>19</v>
      </c>
      <c r="D16" s="139">
        <v>2008</v>
      </c>
      <c r="E16" s="140" t="s">
        <v>46</v>
      </c>
      <c r="F16" s="137">
        <v>4</v>
      </c>
      <c r="G16" s="137">
        <v>6</v>
      </c>
      <c r="H16" s="137">
        <v>0</v>
      </c>
      <c r="I16" s="221"/>
      <c r="J16"/>
    </row>
    <row r="17" spans="1:10" ht="16.5" customHeight="1" thickBot="1" x14ac:dyDescent="0.3">
      <c r="A17" s="218"/>
      <c r="B17" s="150" t="s">
        <v>248</v>
      </c>
      <c r="C17" s="150" t="s">
        <v>53</v>
      </c>
      <c r="D17" s="151">
        <v>2007</v>
      </c>
      <c r="E17" s="152" t="s">
        <v>72</v>
      </c>
      <c r="F17" s="153">
        <v>4</v>
      </c>
      <c r="G17" s="153">
        <v>6</v>
      </c>
      <c r="H17" s="153">
        <v>0</v>
      </c>
      <c r="I17" s="202"/>
      <c r="J17"/>
    </row>
    <row r="18" spans="1:10" ht="16.5" customHeight="1" x14ac:dyDescent="0.25">
      <c r="A18" s="214" t="s">
        <v>249</v>
      </c>
      <c r="B18" s="154" t="s">
        <v>250</v>
      </c>
      <c r="C18" s="154" t="s">
        <v>61</v>
      </c>
      <c r="D18" s="155">
        <v>2007</v>
      </c>
      <c r="E18" s="156" t="s">
        <v>71</v>
      </c>
      <c r="F18" s="65">
        <v>0</v>
      </c>
      <c r="G18" s="65">
        <v>6</v>
      </c>
      <c r="H18" s="65">
        <v>3</v>
      </c>
      <c r="I18" s="199">
        <f t="shared" si="0"/>
        <v>9</v>
      </c>
      <c r="J18"/>
    </row>
    <row r="19" spans="1:10" ht="16.5" customHeight="1" thickBot="1" x14ac:dyDescent="0.3">
      <c r="A19" s="215"/>
      <c r="B19" s="157" t="s">
        <v>251</v>
      </c>
      <c r="C19" s="157" t="s">
        <v>252</v>
      </c>
      <c r="D19" s="158">
        <v>2007</v>
      </c>
      <c r="E19" s="159" t="s">
        <v>46</v>
      </c>
      <c r="F19" s="72">
        <v>3</v>
      </c>
      <c r="G19" s="72">
        <v>6</v>
      </c>
      <c r="H19" s="72">
        <v>0</v>
      </c>
      <c r="I19" s="207"/>
      <c r="J19"/>
    </row>
    <row r="20" spans="1:10" ht="16.5" customHeight="1" x14ac:dyDescent="0.25">
      <c r="A20" s="216" t="s">
        <v>253</v>
      </c>
      <c r="B20" s="123" t="s">
        <v>254</v>
      </c>
      <c r="C20" s="123" t="s">
        <v>255</v>
      </c>
      <c r="D20" s="124">
        <v>2007</v>
      </c>
      <c r="E20" s="128" t="s">
        <v>88</v>
      </c>
      <c r="F20" s="27">
        <v>0</v>
      </c>
      <c r="G20" s="27">
        <v>4</v>
      </c>
      <c r="H20" s="27">
        <v>3</v>
      </c>
      <c r="I20" s="206">
        <f t="shared" si="0"/>
        <v>7</v>
      </c>
      <c r="J20"/>
    </row>
    <row r="21" spans="1:10" ht="16.5" customHeight="1" x14ac:dyDescent="0.25">
      <c r="A21" s="209"/>
      <c r="B21" s="117" t="s">
        <v>256</v>
      </c>
      <c r="C21" s="117" t="s">
        <v>18</v>
      </c>
      <c r="D21" s="118">
        <v>2008</v>
      </c>
      <c r="E21" s="133" t="s">
        <v>71</v>
      </c>
      <c r="F21" s="17">
        <v>0</v>
      </c>
      <c r="G21" s="17">
        <v>6</v>
      </c>
      <c r="H21" s="17">
        <v>1</v>
      </c>
      <c r="I21" s="204"/>
      <c r="J21"/>
    </row>
    <row r="22" spans="1:10" ht="16.5" customHeight="1" x14ac:dyDescent="0.25">
      <c r="A22" s="210"/>
      <c r="B22" s="117" t="s">
        <v>257</v>
      </c>
      <c r="C22" s="117" t="s">
        <v>60</v>
      </c>
      <c r="D22" s="118">
        <v>2007</v>
      </c>
      <c r="E22" s="133" t="s">
        <v>280</v>
      </c>
      <c r="F22" s="17">
        <v>2</v>
      </c>
      <c r="G22" s="17">
        <v>5</v>
      </c>
      <c r="H22" s="17">
        <v>0</v>
      </c>
      <c r="I22" s="205"/>
      <c r="J22"/>
    </row>
    <row r="23" spans="1:10" ht="16.5" customHeight="1" x14ac:dyDescent="0.25">
      <c r="A23" s="208" t="s">
        <v>258</v>
      </c>
      <c r="B23" s="117" t="s">
        <v>259</v>
      </c>
      <c r="C23" s="117" t="s">
        <v>29</v>
      </c>
      <c r="D23" s="118">
        <v>2008</v>
      </c>
      <c r="E23" s="19" t="s">
        <v>88</v>
      </c>
      <c r="F23" s="17">
        <v>0</v>
      </c>
      <c r="G23" s="17">
        <v>6</v>
      </c>
      <c r="H23" s="17">
        <v>0</v>
      </c>
      <c r="I23" s="203">
        <f t="shared" si="0"/>
        <v>6</v>
      </c>
      <c r="J23"/>
    </row>
    <row r="24" spans="1:10" ht="16.5" customHeight="1" x14ac:dyDescent="0.25">
      <c r="A24" s="209"/>
      <c r="B24" s="117" t="s">
        <v>260</v>
      </c>
      <c r="C24" s="117" t="s">
        <v>32</v>
      </c>
      <c r="D24" s="120">
        <v>2008</v>
      </c>
      <c r="E24" s="133" t="s">
        <v>69</v>
      </c>
      <c r="F24" s="17">
        <v>0</v>
      </c>
      <c r="G24" s="17">
        <v>6</v>
      </c>
      <c r="H24" s="17">
        <v>0</v>
      </c>
      <c r="I24" s="204"/>
      <c r="J24"/>
    </row>
    <row r="25" spans="1:10" ht="16.5" customHeight="1" x14ac:dyDescent="0.25">
      <c r="A25" s="209"/>
      <c r="B25" s="117" t="s">
        <v>261</v>
      </c>
      <c r="C25" s="117" t="s">
        <v>262</v>
      </c>
      <c r="D25" s="118">
        <v>2008</v>
      </c>
      <c r="E25" s="19" t="s">
        <v>88</v>
      </c>
      <c r="F25" s="17">
        <v>0</v>
      </c>
      <c r="G25" s="17">
        <v>6</v>
      </c>
      <c r="H25" s="17">
        <v>0</v>
      </c>
      <c r="I25" s="204"/>
      <c r="J25"/>
    </row>
    <row r="26" spans="1:10" ht="16.5" customHeight="1" x14ac:dyDescent="0.25">
      <c r="A26" s="209"/>
      <c r="B26" s="117" t="s">
        <v>263</v>
      </c>
      <c r="C26" s="117" t="s">
        <v>50</v>
      </c>
      <c r="D26" s="118">
        <v>2007</v>
      </c>
      <c r="E26" s="133" t="s">
        <v>71</v>
      </c>
      <c r="F26" s="17">
        <v>0</v>
      </c>
      <c r="G26" s="17">
        <v>6</v>
      </c>
      <c r="H26" s="17">
        <v>0</v>
      </c>
      <c r="I26" s="204"/>
      <c r="J26"/>
    </row>
    <row r="27" spans="1:10" ht="16.5" customHeight="1" x14ac:dyDescent="0.25">
      <c r="A27" s="210"/>
      <c r="B27" s="117" t="s">
        <v>264</v>
      </c>
      <c r="C27" s="117" t="s">
        <v>27</v>
      </c>
      <c r="D27" s="118">
        <v>2008</v>
      </c>
      <c r="E27" s="133" t="s">
        <v>71</v>
      </c>
      <c r="F27" s="17">
        <v>0</v>
      </c>
      <c r="G27" s="17">
        <v>6</v>
      </c>
      <c r="H27" s="17">
        <v>0</v>
      </c>
      <c r="I27" s="205"/>
      <c r="J27"/>
    </row>
    <row r="28" spans="1:10" ht="16.5" customHeight="1" x14ac:dyDescent="0.25">
      <c r="A28" s="208" t="s">
        <v>108</v>
      </c>
      <c r="B28" s="117" t="s">
        <v>265</v>
      </c>
      <c r="C28" s="117" t="s">
        <v>12</v>
      </c>
      <c r="D28" s="118">
        <v>2007</v>
      </c>
      <c r="E28" s="133" t="s">
        <v>76</v>
      </c>
      <c r="F28" s="17">
        <v>0</v>
      </c>
      <c r="G28" s="17">
        <v>5</v>
      </c>
      <c r="H28" s="17">
        <v>0</v>
      </c>
      <c r="I28" s="203">
        <f t="shared" si="0"/>
        <v>5</v>
      </c>
      <c r="J28"/>
    </row>
    <row r="29" spans="1:10" ht="16.5" customHeight="1" x14ac:dyDescent="0.25">
      <c r="A29" s="209"/>
      <c r="B29" s="117" t="s">
        <v>266</v>
      </c>
      <c r="C29" s="117" t="s">
        <v>39</v>
      </c>
      <c r="D29" s="118">
        <v>2007</v>
      </c>
      <c r="E29" s="19" t="s">
        <v>88</v>
      </c>
      <c r="F29" s="17">
        <v>0</v>
      </c>
      <c r="G29" s="17">
        <v>5</v>
      </c>
      <c r="H29" s="17">
        <v>0</v>
      </c>
      <c r="I29" s="204"/>
      <c r="J29"/>
    </row>
    <row r="30" spans="1:10" ht="16.5" customHeight="1" x14ac:dyDescent="0.25">
      <c r="A30" s="210"/>
      <c r="B30" s="117" t="s">
        <v>267</v>
      </c>
      <c r="C30" s="117" t="s">
        <v>18</v>
      </c>
      <c r="D30" s="118">
        <v>2007</v>
      </c>
      <c r="E30" s="19" t="s">
        <v>88</v>
      </c>
      <c r="F30" s="17">
        <v>0</v>
      </c>
      <c r="G30" s="17">
        <v>5</v>
      </c>
      <c r="H30" s="17">
        <v>0</v>
      </c>
      <c r="I30" s="205"/>
      <c r="J30"/>
    </row>
    <row r="31" spans="1:10" ht="16.5" customHeight="1" x14ac:dyDescent="0.25">
      <c r="A31" s="208" t="s">
        <v>113</v>
      </c>
      <c r="B31" s="117" t="s">
        <v>268</v>
      </c>
      <c r="C31" s="117" t="s">
        <v>43</v>
      </c>
      <c r="D31" s="118">
        <v>2008</v>
      </c>
      <c r="E31" s="133" t="s">
        <v>71</v>
      </c>
      <c r="F31" s="17">
        <v>0</v>
      </c>
      <c r="G31" s="17">
        <v>4</v>
      </c>
      <c r="H31" s="17">
        <v>0</v>
      </c>
      <c r="I31" s="203">
        <f t="shared" si="0"/>
        <v>4</v>
      </c>
      <c r="J31"/>
    </row>
    <row r="32" spans="1:10" ht="16.5" customHeight="1" x14ac:dyDescent="0.25">
      <c r="A32" s="210"/>
      <c r="B32" s="117" t="s">
        <v>269</v>
      </c>
      <c r="C32" s="117" t="s">
        <v>183</v>
      </c>
      <c r="D32" s="118">
        <v>2008</v>
      </c>
      <c r="E32" s="133" t="s">
        <v>71</v>
      </c>
      <c r="F32" s="17">
        <v>0</v>
      </c>
      <c r="G32" s="17">
        <v>4</v>
      </c>
      <c r="H32" s="17">
        <v>0</v>
      </c>
      <c r="I32" s="205"/>
      <c r="J32"/>
    </row>
    <row r="33" spans="1:10" ht="16.5" customHeight="1" x14ac:dyDescent="0.25">
      <c r="A33" s="208" t="s">
        <v>270</v>
      </c>
      <c r="B33" s="117" t="s">
        <v>63</v>
      </c>
      <c r="C33" s="117" t="s">
        <v>183</v>
      </c>
      <c r="D33" s="118">
        <v>2007</v>
      </c>
      <c r="E33" s="133" t="s">
        <v>75</v>
      </c>
      <c r="F33" s="17">
        <v>0</v>
      </c>
      <c r="G33" s="17">
        <v>3</v>
      </c>
      <c r="H33" s="17">
        <v>0</v>
      </c>
      <c r="I33" s="203">
        <f t="shared" si="0"/>
        <v>3</v>
      </c>
      <c r="J33"/>
    </row>
    <row r="34" spans="1:10" ht="16.5" customHeight="1" x14ac:dyDescent="0.25">
      <c r="A34" s="210"/>
      <c r="B34" s="117" t="s">
        <v>271</v>
      </c>
      <c r="C34" s="117" t="s">
        <v>272</v>
      </c>
      <c r="D34" s="118">
        <v>2007</v>
      </c>
      <c r="E34" s="20" t="s">
        <v>282</v>
      </c>
      <c r="F34" s="17">
        <v>0</v>
      </c>
      <c r="G34" s="17">
        <v>3</v>
      </c>
      <c r="H34" s="17">
        <v>0</v>
      </c>
      <c r="I34" s="205"/>
      <c r="J34"/>
    </row>
    <row r="35" spans="1:10" ht="16.5" customHeight="1" thickBot="1" x14ac:dyDescent="0.3">
      <c r="A35" s="75" t="s">
        <v>276</v>
      </c>
      <c r="B35" s="121" t="s">
        <v>273</v>
      </c>
      <c r="C35" s="121" t="s">
        <v>274</v>
      </c>
      <c r="D35" s="122">
        <v>2008</v>
      </c>
      <c r="E35" s="25" t="s">
        <v>283</v>
      </c>
      <c r="F35" s="26">
        <v>0</v>
      </c>
      <c r="G35" s="26">
        <v>0</v>
      </c>
      <c r="H35" s="26">
        <v>0</v>
      </c>
      <c r="I35" s="60">
        <f t="shared" si="0"/>
        <v>0</v>
      </c>
      <c r="J35"/>
    </row>
    <row r="36" spans="1:10" s="2" customFormat="1" ht="16.5" customHeight="1" x14ac:dyDescent="0.25">
      <c r="A36" s="61"/>
      <c r="B36" s="62"/>
      <c r="C36" s="63"/>
      <c r="D36" s="64"/>
      <c r="E36" s="52"/>
    </row>
    <row r="37" spans="1:10" s="2" customFormat="1" ht="16.5" customHeight="1" x14ac:dyDescent="0.25">
      <c r="A37" s="4" t="s">
        <v>277</v>
      </c>
      <c r="B37" s="37"/>
      <c r="C37" s="32"/>
      <c r="D37" s="50"/>
      <c r="E37" s="51"/>
    </row>
    <row r="38" spans="1:10" s="2" customFormat="1" ht="16.5" customHeight="1" x14ac:dyDescent="0.25">
      <c r="A38" s="5"/>
      <c r="B38" s="37"/>
      <c r="C38" s="32"/>
      <c r="D38" s="50"/>
      <c r="E38" s="51"/>
      <c r="F38" s="52"/>
      <c r="G38" s="53"/>
      <c r="H38" s="42"/>
      <c r="I38" s="54"/>
      <c r="J38"/>
    </row>
    <row r="39" spans="1:10" s="2" customFormat="1" ht="16.5" customHeight="1" x14ac:dyDescent="0.25">
      <c r="A39" s="56" t="s">
        <v>278</v>
      </c>
      <c r="B39" s="4"/>
      <c r="C39" s="41"/>
      <c r="D39" s="59"/>
      <c r="E39" s="59"/>
      <c r="F39" s="42"/>
      <c r="G39" s="42"/>
      <c r="H39" s="42"/>
      <c r="I39" s="42"/>
    </row>
    <row r="40" spans="1:10" s="2" customFormat="1" ht="16.5" customHeight="1" x14ac:dyDescent="0.25">
      <c r="A40" s="55"/>
      <c r="B40" s="4" t="s">
        <v>284</v>
      </c>
      <c r="C40" s="41"/>
      <c r="D40" s="59"/>
      <c r="E40" s="59"/>
      <c r="F40" s="42"/>
      <c r="G40" s="42"/>
      <c r="H40" s="42"/>
      <c r="I40" s="42"/>
    </row>
    <row r="41" spans="1:10" s="2" customFormat="1" ht="16.5" customHeight="1" x14ac:dyDescent="0.25">
      <c r="A41" s="31"/>
      <c r="B41" s="4" t="s">
        <v>285</v>
      </c>
      <c r="C41" s="42"/>
      <c r="D41" s="42"/>
      <c r="E41" s="59"/>
      <c r="F41" s="42"/>
      <c r="G41" s="42"/>
      <c r="H41" s="42"/>
      <c r="I41" s="42"/>
    </row>
    <row r="42" spans="1:10" s="2" customFormat="1" ht="16.5" customHeight="1" x14ac:dyDescent="0.25">
      <c r="A42" s="42"/>
      <c r="B42" s="42"/>
      <c r="C42" s="42"/>
      <c r="D42" s="42"/>
      <c r="E42" s="59"/>
      <c r="F42" s="42"/>
      <c r="G42" s="42"/>
      <c r="H42" s="42"/>
      <c r="I42" s="42"/>
    </row>
    <row r="43" spans="1:10" s="2" customFormat="1" ht="16.5" customHeight="1" x14ac:dyDescent="0.25">
      <c r="A43" s="41" t="s">
        <v>21</v>
      </c>
      <c r="B43" s="42"/>
      <c r="C43" s="42"/>
      <c r="D43" s="42"/>
      <c r="E43" s="59"/>
      <c r="F43" s="42"/>
      <c r="G43" s="42"/>
      <c r="H43" s="42"/>
      <c r="I43" s="42"/>
    </row>
    <row r="44" spans="1:10" s="2" customFormat="1" ht="15" customHeight="1" x14ac:dyDescent="0.25">
      <c r="A44"/>
      <c r="B44"/>
      <c r="C44"/>
      <c r="D44"/>
      <c r="E44" s="23"/>
      <c r="F44"/>
      <c r="G44"/>
      <c r="H44"/>
      <c r="I44"/>
    </row>
    <row r="45" spans="1:10" s="2" customFormat="1" ht="15" customHeight="1" x14ac:dyDescent="0.25">
      <c r="A45"/>
      <c r="B45"/>
      <c r="C45"/>
      <c r="D45"/>
      <c r="E45" s="23"/>
      <c r="F45"/>
      <c r="G45"/>
      <c r="H45"/>
      <c r="I45"/>
    </row>
    <row r="46" spans="1:10" s="2" customFormat="1" ht="15" customHeight="1" x14ac:dyDescent="0.25">
      <c r="A46"/>
      <c r="B46"/>
      <c r="C46"/>
      <c r="D46"/>
      <c r="E46" s="23"/>
      <c r="F46"/>
      <c r="G46"/>
      <c r="H46"/>
      <c r="I46"/>
    </row>
    <row r="47" spans="1:10" s="2" customFormat="1" ht="15" customHeight="1" x14ac:dyDescent="0.25">
      <c r="A47"/>
      <c r="B47"/>
      <c r="C47"/>
      <c r="D47"/>
      <c r="E47" s="23"/>
      <c r="F47"/>
      <c r="G47"/>
      <c r="H47"/>
      <c r="I47"/>
    </row>
    <row r="48" spans="1:10" s="2" customFormat="1" ht="15" customHeight="1" x14ac:dyDescent="0.25">
      <c r="A48"/>
      <c r="B48"/>
      <c r="C48"/>
      <c r="D48"/>
      <c r="E48" s="23"/>
      <c r="F48"/>
      <c r="G48"/>
      <c r="H48"/>
      <c r="I48"/>
    </row>
    <row r="49" spans="1:9" s="2" customFormat="1" ht="15" customHeight="1" x14ac:dyDescent="0.25">
      <c r="A49"/>
      <c r="B49"/>
      <c r="C49"/>
      <c r="D49"/>
      <c r="E49" s="23"/>
      <c r="F49"/>
      <c r="G49"/>
      <c r="H49"/>
      <c r="I49"/>
    </row>
    <row r="50" spans="1:9" s="2" customFormat="1" ht="15" customHeight="1" x14ac:dyDescent="0.25">
      <c r="A50"/>
      <c r="B50"/>
      <c r="C50"/>
      <c r="D50"/>
      <c r="E50" s="23"/>
      <c r="F50"/>
      <c r="G50"/>
      <c r="H50"/>
      <c r="I50"/>
    </row>
    <row r="51" spans="1:9" s="2" customFormat="1" ht="15" customHeight="1" x14ac:dyDescent="0.25">
      <c r="A51"/>
      <c r="B51"/>
      <c r="C51"/>
      <c r="D51"/>
      <c r="E51" s="23"/>
      <c r="F51"/>
      <c r="G51"/>
      <c r="H51"/>
      <c r="I51"/>
    </row>
    <row r="52" spans="1:9" s="2" customFormat="1" ht="15" customHeight="1" x14ac:dyDescent="0.25">
      <c r="A52"/>
      <c r="B52"/>
      <c r="C52"/>
      <c r="D52"/>
      <c r="E52" s="23"/>
      <c r="F52"/>
      <c r="G52"/>
      <c r="H52"/>
      <c r="I52"/>
    </row>
    <row r="53" spans="1:9" s="2" customFormat="1" ht="15" customHeight="1" x14ac:dyDescent="0.25">
      <c r="A53"/>
      <c r="B53"/>
      <c r="C53"/>
      <c r="D53"/>
      <c r="E53" s="23"/>
      <c r="F53"/>
      <c r="G53"/>
      <c r="H53"/>
      <c r="I53"/>
    </row>
    <row r="54" spans="1:9" s="2" customFormat="1" ht="15" customHeight="1" x14ac:dyDescent="0.25">
      <c r="A54"/>
      <c r="B54"/>
      <c r="C54"/>
      <c r="D54"/>
      <c r="E54" s="23"/>
      <c r="F54"/>
      <c r="G54"/>
      <c r="H54"/>
      <c r="I54"/>
    </row>
    <row r="55" spans="1:9" s="2" customFormat="1" ht="15" customHeight="1" x14ac:dyDescent="0.25">
      <c r="A55"/>
      <c r="B55"/>
      <c r="C55"/>
      <c r="D55"/>
      <c r="E55" s="23"/>
      <c r="F55"/>
      <c r="G55"/>
      <c r="H55"/>
      <c r="I55"/>
    </row>
    <row r="56" spans="1:9" s="2" customFormat="1" ht="15" customHeight="1" x14ac:dyDescent="0.25">
      <c r="A56"/>
      <c r="B56"/>
      <c r="C56"/>
      <c r="D56"/>
      <c r="E56" s="23"/>
      <c r="F56"/>
      <c r="G56"/>
      <c r="H56"/>
      <c r="I56"/>
    </row>
    <row r="57" spans="1:9" s="2" customFormat="1" ht="15" customHeight="1" x14ac:dyDescent="0.25">
      <c r="A57"/>
      <c r="B57"/>
      <c r="C57"/>
      <c r="D57"/>
      <c r="E57" s="23"/>
      <c r="F57"/>
      <c r="G57"/>
      <c r="H57"/>
      <c r="I57"/>
    </row>
    <row r="58" spans="1:9" s="2" customFormat="1" ht="15" customHeight="1" x14ac:dyDescent="0.25">
      <c r="A58"/>
      <c r="B58"/>
      <c r="C58"/>
      <c r="D58"/>
      <c r="E58"/>
      <c r="F58"/>
      <c r="G58"/>
      <c r="H58"/>
      <c r="I58"/>
    </row>
    <row r="59" spans="1:9" ht="15" customHeight="1" x14ac:dyDescent="0.25"/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</sheetData>
  <sortState ref="B14:I77">
    <sortCondition descending="1" ref="I14:I77"/>
  </sortState>
  <mergeCells count="14">
    <mergeCell ref="A33:A34"/>
    <mergeCell ref="I15:I17"/>
    <mergeCell ref="I18:I19"/>
    <mergeCell ref="I20:I22"/>
    <mergeCell ref="I23:I27"/>
    <mergeCell ref="I28:I30"/>
    <mergeCell ref="I31:I32"/>
    <mergeCell ref="I33:I34"/>
    <mergeCell ref="A31:A32"/>
    <mergeCell ref="A15:A17"/>
    <mergeCell ref="A18:A19"/>
    <mergeCell ref="A20:A22"/>
    <mergeCell ref="A23:A27"/>
    <mergeCell ref="A28:A30"/>
  </mergeCells>
  <printOptions horizontalCentered="1"/>
  <pageMargins left="0.59055118110236227" right="0.59055118110236227" top="0.78740157480314965" bottom="0.78740157480314965" header="0" footer="0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Výsledková Z6</vt:lpstr>
      <vt:lpstr>Výsledková Z7</vt:lpstr>
      <vt:lpstr>Výsledková 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Kabelová</dc:creator>
  <cp:lastModifiedBy>Miroslava Čermáková</cp:lastModifiedBy>
  <cp:lastPrinted>2022-04-14T12:58:46Z</cp:lastPrinted>
  <dcterms:created xsi:type="dcterms:W3CDTF">2017-04-04T10:45:58Z</dcterms:created>
  <dcterms:modified xsi:type="dcterms:W3CDTF">2022-04-14T12:59:06Z</dcterms:modified>
</cp:coreProperties>
</file>