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2-2023\OK MO Z6,7,8\"/>
    </mc:Choice>
  </mc:AlternateContent>
  <bookViews>
    <workbookView xWindow="-120" yWindow="-120" windowWidth="21840" windowHeight="13140"/>
  </bookViews>
  <sheets>
    <sheet name="Výsledková Z6" sheetId="1" r:id="rId1"/>
    <sheet name="Výsledková Z7" sheetId="3" r:id="rId2"/>
    <sheet name="Výsledková Z8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" i="3" l="1"/>
  <c r="I51" i="3"/>
  <c r="I26" i="3"/>
  <c r="I34" i="3"/>
  <c r="I62" i="1"/>
  <c r="I45" i="4" l="1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61" i="1"/>
  <c r="I60" i="1"/>
  <c r="I58" i="1"/>
  <c r="I56" i="1"/>
  <c r="I54" i="1"/>
  <c r="I52" i="1"/>
  <c r="I47" i="1"/>
  <c r="I43" i="1"/>
  <c r="I40" i="1"/>
  <c r="I37" i="1"/>
  <c r="I34" i="1"/>
  <c r="I26" i="1"/>
  <c r="I24" i="1"/>
  <c r="I21" i="1"/>
  <c r="I19" i="1"/>
  <c r="I16" i="1"/>
  <c r="I15" i="1"/>
  <c r="I13" i="1"/>
  <c r="I76" i="3" l="1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3" i="3"/>
  <c r="I32" i="3"/>
  <c r="I31" i="3"/>
  <c r="I30" i="3"/>
  <c r="I29" i="3"/>
  <c r="I28" i="3"/>
  <c r="I27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<sst xmlns="http://schemas.openxmlformats.org/spreadsheetml/2006/main" count="543" uniqueCount="328">
  <si>
    <t>Pořadí</t>
  </si>
  <si>
    <t>Příjmení</t>
  </si>
  <si>
    <t>Jméno</t>
  </si>
  <si>
    <t>Rok narození</t>
  </si>
  <si>
    <t xml:space="preserve">Název a adresa školy  </t>
  </si>
  <si>
    <t>Úloha č.1</t>
  </si>
  <si>
    <t>Úloha č.2</t>
  </si>
  <si>
    <t>Úloha č.3</t>
  </si>
  <si>
    <t>Body celkem</t>
  </si>
  <si>
    <t>Lukáš</t>
  </si>
  <si>
    <t>Tomáš</t>
  </si>
  <si>
    <t>Martin</t>
  </si>
  <si>
    <t>Jan</t>
  </si>
  <si>
    <t>Marek</t>
  </si>
  <si>
    <t>Nela</t>
  </si>
  <si>
    <t>Ondřej</t>
  </si>
  <si>
    <t>Kateřina</t>
  </si>
  <si>
    <t>Vypracovala: Mgr. Dana Kabelová, Ing. Miroslava Čermáková</t>
  </si>
  <si>
    <t>David</t>
  </si>
  <si>
    <t>Aneta</t>
  </si>
  <si>
    <t>Jiří</t>
  </si>
  <si>
    <t>Klára</t>
  </si>
  <si>
    <t>Matyáš</t>
  </si>
  <si>
    <t>Veronika</t>
  </si>
  <si>
    <t>Marie</t>
  </si>
  <si>
    <t>Hana</t>
  </si>
  <si>
    <t>Jakub</t>
  </si>
  <si>
    <t>Adéla</t>
  </si>
  <si>
    <t>Nikola</t>
  </si>
  <si>
    <t>Šimon</t>
  </si>
  <si>
    <t>Anna</t>
  </si>
  <si>
    <t>Kryštof</t>
  </si>
  <si>
    <t>Matěj</t>
  </si>
  <si>
    <t>Ema</t>
  </si>
  <si>
    <r>
      <t xml:space="preserve">KATEGORIE: </t>
    </r>
    <r>
      <rPr>
        <b/>
        <sz val="10"/>
        <rFont val="Arial"/>
        <family val="2"/>
        <charset val="238"/>
      </rPr>
      <t>Z 6</t>
    </r>
  </si>
  <si>
    <r>
      <t xml:space="preserve">KATEGORIE: </t>
    </r>
    <r>
      <rPr>
        <b/>
        <sz val="10"/>
        <rFont val="Arial"/>
        <family val="2"/>
        <charset val="238"/>
      </rPr>
      <t>Z 7</t>
    </r>
  </si>
  <si>
    <r>
      <t xml:space="preserve">KATEGORIE: </t>
    </r>
    <r>
      <rPr>
        <b/>
        <sz val="10"/>
        <rFont val="Arial"/>
        <family val="2"/>
        <charset val="238"/>
      </rPr>
      <t>Z 8</t>
    </r>
  </si>
  <si>
    <t>Magdaléna</t>
  </si>
  <si>
    <t>ZŠ a MŠ, Nová 611, Lišov</t>
  </si>
  <si>
    <t>Markéta</t>
  </si>
  <si>
    <t>Jáchym</t>
  </si>
  <si>
    <t>Daniela</t>
  </si>
  <si>
    <t>Mašková</t>
  </si>
  <si>
    <t>Helena</t>
  </si>
  <si>
    <t>Barbora</t>
  </si>
  <si>
    <t>Josef</t>
  </si>
  <si>
    <t>Lucie</t>
  </si>
  <si>
    <t>Litvínová</t>
  </si>
  <si>
    <t>Petr</t>
  </si>
  <si>
    <t>Eliška</t>
  </si>
  <si>
    <t>Česko-anglické gymnázium s.r.o., Třebízského 1010, Č. B.</t>
  </si>
  <si>
    <t>Gymnázium, Česká 64, České Budějovice</t>
  </si>
  <si>
    <t>Gymnázium, Jírovcova 8, České Budějovice</t>
  </si>
  <si>
    <t>ZŠ a MŠ, L. Kuby 48, České Budějovice</t>
  </si>
  <si>
    <t>ZŠ, Nerudova 9, České Budějovice</t>
  </si>
  <si>
    <t>Lenka</t>
  </si>
  <si>
    <t>Antonín</t>
  </si>
  <si>
    <t>Vacikar</t>
  </si>
  <si>
    <t>ZŠ, O. Nedbala 30, České Budějovice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</si>
  <si>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</si>
  <si>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t>Heřman</t>
  </si>
  <si>
    <t>Tomšů</t>
  </si>
  <si>
    <t>Patrik</t>
  </si>
  <si>
    <t xml:space="preserve">Vydrová </t>
  </si>
  <si>
    <t xml:space="preserve">Bočková </t>
  </si>
  <si>
    <t>Beníšková</t>
  </si>
  <si>
    <t xml:space="preserve">Čančurová </t>
  </si>
  <si>
    <t>Eva</t>
  </si>
  <si>
    <t>Dědek</t>
  </si>
  <si>
    <t>Eliáš</t>
  </si>
  <si>
    <t>Janowiaková</t>
  </si>
  <si>
    <t>Sofie</t>
  </si>
  <si>
    <t>Štěch</t>
  </si>
  <si>
    <t>Zvěřinová</t>
  </si>
  <si>
    <t>Martina</t>
  </si>
  <si>
    <t>Blecha</t>
  </si>
  <si>
    <t>Löbl</t>
  </si>
  <si>
    <t>Švecová</t>
  </si>
  <si>
    <t>Lada</t>
  </si>
  <si>
    <t>Brůžek</t>
  </si>
  <si>
    <t>Rubešová</t>
  </si>
  <si>
    <t>Škopek</t>
  </si>
  <si>
    <t>Jindřich</t>
  </si>
  <si>
    <t xml:space="preserve">Chalupský </t>
  </si>
  <si>
    <t>Preis</t>
  </si>
  <si>
    <t>Štumbauerová</t>
  </si>
  <si>
    <t>Dušková</t>
  </si>
  <si>
    <t>Viktorie</t>
  </si>
  <si>
    <t>Stejskal</t>
  </si>
  <si>
    <t>Krýchová</t>
  </si>
  <si>
    <t>Rejnek</t>
  </si>
  <si>
    <t>Šebeš</t>
  </si>
  <si>
    <t>Černoch</t>
  </si>
  <si>
    <t>Věrný</t>
  </si>
  <si>
    <t>Biskupské gymnázium J. N. N., Jirsíkova 5, Č. Budějovice</t>
  </si>
  <si>
    <t>ZŠ, Petra z Lindy 13, Borovany</t>
  </si>
  <si>
    <t>ZŠ Máj I, M. Chlajna 21, České Budějovice</t>
  </si>
  <si>
    <t>49.</t>
  </si>
  <si>
    <t>Andrea</t>
  </si>
  <si>
    <t>Kratochvíl</t>
  </si>
  <si>
    <t>Benjamin</t>
  </si>
  <si>
    <t>Vondrášek</t>
  </si>
  <si>
    <t>Opravovali: 1. příklad - Mgr. Dagmar Marková</t>
  </si>
  <si>
    <t xml:space="preserve">    3. příklad - Mgr. Radek Trča</t>
  </si>
  <si>
    <r>
      <t xml:space="preserve">DATUM: </t>
    </r>
    <r>
      <rPr>
        <b/>
        <sz val="10"/>
        <rFont val="Arial"/>
        <family val="2"/>
        <charset val="238"/>
      </rPr>
      <t>12. 4. 2023</t>
    </r>
  </si>
  <si>
    <t xml:space="preserve">1. - 12. </t>
  </si>
  <si>
    <t>Gymnázium J. V. Jirsíka, Fr. Šrámka 23, Č. Budějovice</t>
  </si>
  <si>
    <t>Mrázek</t>
  </si>
  <si>
    <t>Vilém</t>
  </si>
  <si>
    <t>Swegenyi Shivairo</t>
  </si>
  <si>
    <t>Mark</t>
  </si>
  <si>
    <t>ZŠ a MŠ, Plavnická 300, Kamenný Újezd</t>
  </si>
  <si>
    <t>Zikešová</t>
  </si>
  <si>
    <t>Beneda</t>
  </si>
  <si>
    <t>Gutvirth</t>
  </si>
  <si>
    <t xml:space="preserve">Kubata </t>
  </si>
  <si>
    <t>ZŠ, Grünwaldova 13, České Budějovice</t>
  </si>
  <si>
    <t xml:space="preserve">Pártlová </t>
  </si>
  <si>
    <t xml:space="preserve">Justýna </t>
  </si>
  <si>
    <t>Bolek</t>
  </si>
  <si>
    <t>Kavka</t>
  </si>
  <si>
    <t>Verbitskiy</t>
  </si>
  <si>
    <t>Miroslav</t>
  </si>
  <si>
    <t>Zimandlová</t>
  </si>
  <si>
    <t>Janák</t>
  </si>
  <si>
    <t>Klimeš</t>
  </si>
  <si>
    <t>Erik</t>
  </si>
  <si>
    <t>ZŠ Malá Strana, Žižkova 285, Týn nad Vltavou</t>
  </si>
  <si>
    <t>Kostka</t>
  </si>
  <si>
    <t>Poustková</t>
  </si>
  <si>
    <t>Pilná</t>
  </si>
  <si>
    <t>Bůbal</t>
  </si>
  <si>
    <t>Kodl</t>
  </si>
  <si>
    <t>Tobiáš</t>
  </si>
  <si>
    <t>Mitka</t>
  </si>
  <si>
    <t>Šrámková</t>
  </si>
  <si>
    <t>Šťastný</t>
  </si>
  <si>
    <t>Filip</t>
  </si>
  <si>
    <t>Nedvěd</t>
  </si>
  <si>
    <t>Matějka</t>
  </si>
  <si>
    <t>Roman</t>
  </si>
  <si>
    <t xml:space="preserve">Fuková </t>
  </si>
  <si>
    <t>Novotná</t>
  </si>
  <si>
    <t>Berkovec</t>
  </si>
  <si>
    <t xml:space="preserve">Capůrka </t>
  </si>
  <si>
    <t>Hadačová</t>
  </si>
  <si>
    <t>Lavička</t>
  </si>
  <si>
    <t>Šimůnek</t>
  </si>
  <si>
    <t>Tobias</t>
  </si>
  <si>
    <t>Šachlová</t>
  </si>
  <si>
    <t>Simona</t>
  </si>
  <si>
    <t>ZŠ, K. Čapka 800, Hluboká nad Vltavou</t>
  </si>
  <si>
    <t>Havrdová</t>
  </si>
  <si>
    <t>48.</t>
  </si>
  <si>
    <t>Opravovali: 1. příklad - Mgr. Ludmila Halounová</t>
  </si>
  <si>
    <t xml:space="preserve">    2. příklad - Mgr. Jana Bucharová</t>
  </si>
  <si>
    <t xml:space="preserve">    3. příklad - Mgr. Pavla Dřevikovská</t>
  </si>
  <si>
    <r>
      <t xml:space="preserve">MÍSTO: </t>
    </r>
    <r>
      <rPr>
        <b/>
        <sz val="10"/>
        <rFont val="Arial"/>
        <family val="2"/>
        <charset val="238"/>
      </rPr>
      <t>ZŠ, Grünwaldova 13, 370 01 České Budějovice</t>
    </r>
  </si>
  <si>
    <t>1. - 2.</t>
  </si>
  <si>
    <t>Doubek</t>
  </si>
  <si>
    <t>Melkesová</t>
  </si>
  <si>
    <t>Violeta</t>
  </si>
  <si>
    <t>Bártová</t>
  </si>
  <si>
    <t>4. - 6.</t>
  </si>
  <si>
    <t>Bačová</t>
  </si>
  <si>
    <t>Karolína</t>
  </si>
  <si>
    <t>Štěpánek</t>
  </si>
  <si>
    <t>Albert</t>
  </si>
  <si>
    <t>Votrubová</t>
  </si>
  <si>
    <t>Dominika</t>
  </si>
  <si>
    <t xml:space="preserve">7. - 8. </t>
  </si>
  <si>
    <t xml:space="preserve">Beran </t>
  </si>
  <si>
    <t>Dědková</t>
  </si>
  <si>
    <t>Adriana</t>
  </si>
  <si>
    <t>9. - 11.</t>
  </si>
  <si>
    <t>Chaloupka</t>
  </si>
  <si>
    <t>Přemysl Otakar</t>
  </si>
  <si>
    <t>Krejča</t>
  </si>
  <si>
    <t>Jaroslav</t>
  </si>
  <si>
    <t>Straňáková</t>
  </si>
  <si>
    <t>Terezie</t>
  </si>
  <si>
    <t>12. - 13.</t>
  </si>
  <si>
    <t>Jarošová</t>
  </si>
  <si>
    <t>Beáta</t>
  </si>
  <si>
    <t>Vojvodík</t>
  </si>
  <si>
    <t>Viktor</t>
  </si>
  <si>
    <t>14. - 21.</t>
  </si>
  <si>
    <t>Dvořák</t>
  </si>
  <si>
    <t>Leoš</t>
  </si>
  <si>
    <t>Kokešová</t>
  </si>
  <si>
    <t>Jan František</t>
  </si>
  <si>
    <t>ZŠ Dr. M. Tyrše, Školní 108, Hrdějovice</t>
  </si>
  <si>
    <t>Pavlasová</t>
  </si>
  <si>
    <t>Rubášová</t>
  </si>
  <si>
    <t>ZŠ a MŠ, Šindlovy Dvory 40, 370 01 České Budějovice</t>
  </si>
  <si>
    <t>Syrovátka</t>
  </si>
  <si>
    <t>Vít</t>
  </si>
  <si>
    <t>Veber</t>
  </si>
  <si>
    <t>Theodor</t>
  </si>
  <si>
    <t>Weis</t>
  </si>
  <si>
    <t>Nathaniel</t>
  </si>
  <si>
    <t>22. - 24.</t>
  </si>
  <si>
    <t>Janů</t>
  </si>
  <si>
    <t>Slezák</t>
  </si>
  <si>
    <t>Vávrů</t>
  </si>
  <si>
    <t>25. - 27.</t>
  </si>
  <si>
    <t>Frediani</t>
  </si>
  <si>
    <t>Maxmilian Lukáš</t>
  </si>
  <si>
    <t>Havlíčková</t>
  </si>
  <si>
    <t>Tomšíková</t>
  </si>
  <si>
    <t xml:space="preserve">28. - 30.  </t>
  </si>
  <si>
    <t>Bárta</t>
  </si>
  <si>
    <t>Sukdol</t>
  </si>
  <si>
    <t>31. - 34.</t>
  </si>
  <si>
    <t>Bajgar</t>
  </si>
  <si>
    <t>Kocábková</t>
  </si>
  <si>
    <t>Salamánek</t>
  </si>
  <si>
    <t>David Ben</t>
  </si>
  <si>
    <t>Tušíková</t>
  </si>
  <si>
    <t>Johana</t>
  </si>
  <si>
    <t>35. - 39.</t>
  </si>
  <si>
    <t>Bártů</t>
  </si>
  <si>
    <t>Vojtěch</t>
  </si>
  <si>
    <t xml:space="preserve">ZŠ, Matice školské 3, České Budějovice </t>
  </si>
  <si>
    <t>Čečetka</t>
  </si>
  <si>
    <t>Kocinová</t>
  </si>
  <si>
    <t>ZŠ, Školní 713, Trhové Sviny</t>
  </si>
  <si>
    <t>Novotný</t>
  </si>
  <si>
    <t>Daniel</t>
  </si>
  <si>
    <t>Šafařík</t>
  </si>
  <si>
    <t>40. - 41.</t>
  </si>
  <si>
    <t>Minařík</t>
  </si>
  <si>
    <t>František</t>
  </si>
  <si>
    <t>Rohová</t>
  </si>
  <si>
    <t>42. - 43.</t>
  </si>
  <si>
    <t>Císař</t>
  </si>
  <si>
    <t>Nováková</t>
  </si>
  <si>
    <t>Zuzana</t>
  </si>
  <si>
    <t>44. - 45.</t>
  </si>
  <si>
    <t>Poštová</t>
  </si>
  <si>
    <t>Urban</t>
  </si>
  <si>
    <t>46. - 47.</t>
  </si>
  <si>
    <t>Stehlík</t>
  </si>
  <si>
    <t>Taschner</t>
  </si>
  <si>
    <t>Plucha</t>
  </si>
  <si>
    <t>Štark</t>
  </si>
  <si>
    <t xml:space="preserve">    2. příklad - Mgr. Pavlína Trčová</t>
  </si>
  <si>
    <t xml:space="preserve">    3. příklad - Mgr. Miluše Raabová</t>
  </si>
  <si>
    <t>3.</t>
  </si>
  <si>
    <t xml:space="preserve">1. - 3. </t>
  </si>
  <si>
    <t>Kmínek</t>
  </si>
  <si>
    <t xml:space="preserve">Krejčová </t>
  </si>
  <si>
    <t>Souček</t>
  </si>
  <si>
    <t>4. - 7.</t>
  </si>
  <si>
    <t>Kučera</t>
  </si>
  <si>
    <t>Norbert</t>
  </si>
  <si>
    <t xml:space="preserve">Veselý </t>
  </si>
  <si>
    <t>Matouš</t>
  </si>
  <si>
    <t>Zikmundová</t>
  </si>
  <si>
    <t>8. - 11.</t>
  </si>
  <si>
    <t>Kluzák</t>
  </si>
  <si>
    <t>Křivský</t>
  </si>
  <si>
    <t xml:space="preserve">Lavrinčik </t>
  </si>
  <si>
    <t>Dan</t>
  </si>
  <si>
    <t>Šejharová</t>
  </si>
  <si>
    <t>12. - 16.</t>
  </si>
  <si>
    <t>Fialová</t>
  </si>
  <si>
    <t>Marušinec</t>
  </si>
  <si>
    <t>Václav</t>
  </si>
  <si>
    <t xml:space="preserve">Suchý </t>
  </si>
  <si>
    <t>Šintajová</t>
  </si>
  <si>
    <t>Rebeka</t>
  </si>
  <si>
    <t>Švojgr</t>
  </si>
  <si>
    <t>17. - 20.</t>
  </si>
  <si>
    <t>Bauer</t>
  </si>
  <si>
    <t>Kiselova</t>
  </si>
  <si>
    <t>Daria</t>
  </si>
  <si>
    <t>Kovačík</t>
  </si>
  <si>
    <t>Poláková</t>
  </si>
  <si>
    <t>21. - 28.</t>
  </si>
  <si>
    <t>Becksted</t>
  </si>
  <si>
    <t>Lucas</t>
  </si>
  <si>
    <t>ZŠ a MŠ, Na Točně 192/5, Rudolfov</t>
  </si>
  <si>
    <t xml:space="preserve">Klabouch </t>
  </si>
  <si>
    <t xml:space="preserve">Koreš </t>
  </si>
  <si>
    <t>Jonáš Jari</t>
  </si>
  <si>
    <t>Maděra</t>
  </si>
  <si>
    <t>Michal</t>
  </si>
  <si>
    <t>Mrkvička</t>
  </si>
  <si>
    <t>ZŠ a MŠ, Šindlovy Dvory 40, České Budějovice</t>
  </si>
  <si>
    <t>Safonov</t>
  </si>
  <si>
    <t>Maksim</t>
  </si>
  <si>
    <t>Strašíková</t>
  </si>
  <si>
    <t>Teisler</t>
  </si>
  <si>
    <t>Švihovcová</t>
  </si>
  <si>
    <t>Peterka</t>
  </si>
  <si>
    <t>Lukášová</t>
  </si>
  <si>
    <t>Viola</t>
  </si>
  <si>
    <t>České reálné gymnázium, Pražská 54/a, Č. Budějovice</t>
  </si>
  <si>
    <t>Opravovali: 1. příklad - Mgr. Hana Štěpánková, PhD.</t>
  </si>
  <si>
    <t xml:space="preserve">    2. příklad - Alena Schönová</t>
  </si>
  <si>
    <t>29.</t>
  </si>
  <si>
    <t>30.</t>
  </si>
  <si>
    <t>31.</t>
  </si>
  <si>
    <t>32.</t>
  </si>
  <si>
    <t>33.</t>
  </si>
  <si>
    <t>Gymnázium, Jírovcova 8,České Budějovice</t>
  </si>
  <si>
    <t>50.</t>
  </si>
  <si>
    <t>Podhrázská</t>
  </si>
  <si>
    <t>Krisýna</t>
  </si>
  <si>
    <t>Soutěže se zúčastnilo 50 soutěžících, úspěšných řešitelů bylo 30, tj. 60 %.</t>
  </si>
  <si>
    <t>Němeček</t>
  </si>
  <si>
    <t>13. - 17.</t>
  </si>
  <si>
    <t>Macek</t>
  </si>
  <si>
    <t>18. -19.</t>
  </si>
  <si>
    <t>20. - 24.</t>
  </si>
  <si>
    <t>25. - 28.</t>
  </si>
  <si>
    <t xml:space="preserve">29. - 33. </t>
  </si>
  <si>
    <t>34. - 40.</t>
  </si>
  <si>
    <t>41. - 45.</t>
  </si>
  <si>
    <t>46.</t>
  </si>
  <si>
    <t>47. - 49.</t>
  </si>
  <si>
    <t xml:space="preserve">51. - 52. </t>
  </si>
  <si>
    <t>53. - 61.</t>
  </si>
  <si>
    <t>62. - 64.</t>
  </si>
  <si>
    <t>65.</t>
  </si>
  <si>
    <t>Soutěže se zúčastnilo 65 soutěžících, úspěšných řešitelů bylo 46, tj. 70,8 %.</t>
  </si>
  <si>
    <t>Soutěže se zúčastnilo 33 soutěžících, úspěšných řešitelů bylo 30, tj. 90,9 %.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</si>
</sst>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 applyAlignment="1">
      <alignment horizontal="left" readingOrder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/>
    <xf numFmtId="9" fontId="0" fillId="0" borderId="0" xfId="1" applyFont="1"/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6" fillId="0" borderId="0" xfId="0" applyFont="1"/>
    <xf numFmtId="0" fontId="13" fillId="2" borderId="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/>
    <xf numFmtId="0" fontId="16" fillId="0" borderId="0" xfId="0" applyFont="1" applyAlignment="1">
      <alignment horizontal="right"/>
    </xf>
    <xf numFmtId="9" fontId="16" fillId="0" borderId="0" xfId="1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/>
    <xf numFmtId="0" fontId="13" fillId="4" borderId="1" xfId="0" applyFont="1" applyFill="1" applyBorder="1"/>
    <xf numFmtId="0" fontId="13" fillId="4" borderId="1" xfId="0" applyFont="1" applyFill="1" applyBorder="1" applyAlignment="1">
      <alignment horizontal="left"/>
    </xf>
    <xf numFmtId="0" fontId="0" fillId="4" borderId="2" xfId="0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/>
    </xf>
    <xf numFmtId="0" fontId="17" fillId="5" borderId="4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4" fillId="4" borderId="2" xfId="0" applyFont="1" applyFill="1" applyBorder="1"/>
    <xf numFmtId="0" fontId="0" fillId="2" borderId="7" xfId="0" applyFill="1" applyBorder="1" applyAlignment="1">
      <alignment horizontal="center" vertical="center"/>
    </xf>
    <xf numFmtId="49" fontId="0" fillId="2" borderId="1" xfId="0" applyNumberFormat="1" applyFill="1" applyBorder="1"/>
    <xf numFmtId="1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/>
    <xf numFmtId="49" fontId="0" fillId="2" borderId="18" xfId="0" applyNumberFormat="1" applyFill="1" applyBorder="1"/>
    <xf numFmtId="0" fontId="0" fillId="2" borderId="18" xfId="0" applyFill="1" applyBorder="1"/>
    <xf numFmtId="0" fontId="0" fillId="0" borderId="18" xfId="0" applyBorder="1"/>
    <xf numFmtId="0" fontId="13" fillId="0" borderId="1" xfId="0" applyFont="1" applyBorder="1"/>
    <xf numFmtId="0" fontId="13" fillId="2" borderId="2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13" fillId="4" borderId="2" xfId="0" applyFont="1" applyFill="1" applyBorder="1"/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4" fillId="4" borderId="1" xfId="0" applyFont="1" applyFill="1" applyBorder="1"/>
    <xf numFmtId="49" fontId="12" fillId="4" borderId="1" xfId="0" applyNumberFormat="1" applyFont="1" applyFill="1" applyBorder="1"/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/>
    <xf numFmtId="49" fontId="2" fillId="5" borderId="1" xfId="0" applyNumberFormat="1" applyFont="1" applyFill="1" applyBorder="1"/>
    <xf numFmtId="0" fontId="17" fillId="5" borderId="1" xfId="0" applyFont="1" applyFill="1" applyBorder="1"/>
    <xf numFmtId="49" fontId="18" fillId="5" borderId="1" xfId="0" applyNumberFormat="1" applyFont="1" applyFill="1" applyBorder="1"/>
    <xf numFmtId="0" fontId="2" fillId="5" borderId="1" xfId="0" applyFont="1" applyFill="1" applyBorder="1"/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0" fontId="18" fillId="5" borderId="1" xfId="0" applyFont="1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20" fillId="4" borderId="1" xfId="0" applyFont="1" applyFill="1" applyBorder="1"/>
    <xf numFmtId="0" fontId="10" fillId="4" borderId="1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13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13" fillId="2" borderId="4" xfId="0" applyFont="1" applyFill="1" applyBorder="1"/>
    <xf numFmtId="0" fontId="0" fillId="2" borderId="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5" borderId="4" xfId="0" applyFont="1" applyFill="1" applyBorder="1"/>
    <xf numFmtId="0" fontId="2" fillId="5" borderId="1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17" fillId="5" borderId="2" xfId="0" applyFont="1" applyFill="1" applyBorder="1"/>
    <xf numFmtId="0" fontId="2" fillId="5" borderId="16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4" xfId="0" applyFill="1" applyBorder="1"/>
    <xf numFmtId="0" fontId="13" fillId="0" borderId="2" xfId="0" applyFont="1" applyBorder="1"/>
    <xf numFmtId="0" fontId="2" fillId="5" borderId="19" xfId="0" applyFont="1" applyFill="1" applyBorder="1" applyAlignment="1">
      <alignment horizontal="center"/>
    </xf>
    <xf numFmtId="0" fontId="12" fillId="4" borderId="4" xfId="0" applyFont="1" applyFill="1" applyBorder="1"/>
    <xf numFmtId="0" fontId="12" fillId="4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49" fontId="2" fillId="5" borderId="4" xfId="0" applyNumberFormat="1" applyFont="1" applyFill="1" applyBorder="1"/>
    <xf numFmtId="1" fontId="2" fillId="5" borderId="4" xfId="0" applyNumberFormat="1" applyFont="1" applyFill="1" applyBorder="1" applyAlignment="1">
      <alignment horizontal="center"/>
    </xf>
    <xf numFmtId="0" fontId="17" fillId="5" borderId="4" xfId="0" applyFont="1" applyFill="1" applyBorder="1"/>
    <xf numFmtId="0" fontId="2" fillId="5" borderId="2" xfId="0" applyFont="1" applyFill="1" applyBorder="1"/>
    <xf numFmtId="0" fontId="0" fillId="2" borderId="9" xfId="0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left"/>
    </xf>
    <xf numFmtId="0" fontId="17" fillId="5" borderId="19" xfId="0" applyFont="1" applyFill="1" applyBorder="1" applyAlignment="1">
      <alignment horizontal="left"/>
    </xf>
    <xf numFmtId="0" fontId="19" fillId="5" borderId="19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left"/>
    </xf>
    <xf numFmtId="0" fontId="0" fillId="4" borderId="19" xfId="0" applyFill="1" applyBorder="1" applyAlignment="1">
      <alignment horizontal="center"/>
    </xf>
    <xf numFmtId="0" fontId="13" fillId="4" borderId="19" xfId="0" applyFont="1" applyFill="1" applyBorder="1" applyAlignment="1">
      <alignment horizontal="left"/>
    </xf>
    <xf numFmtId="0" fontId="0" fillId="4" borderId="1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/>
    </xf>
    <xf numFmtId="0" fontId="13" fillId="2" borderId="4" xfId="0" applyFont="1" applyFill="1" applyBorder="1" applyAlignment="1">
      <alignment horizontal="left"/>
    </xf>
    <xf numFmtId="0" fontId="0" fillId="2" borderId="17" xfId="0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2</xdr:col>
      <xdr:colOff>790575</xdr:colOff>
      <xdr:row>4</xdr:row>
      <xdr:rowOff>3175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2428875</xdr:colOff>
      <xdr:row>0</xdr:row>
      <xdr:rowOff>133350</xdr:rowOff>
    </xdr:from>
    <xdr:to>
      <xdr:col>8</xdr:col>
      <xdr:colOff>457200</xdr:colOff>
      <xdr:row>6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5105400" y="133350"/>
          <a:ext cx="1790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89958</xdr:rowOff>
    </xdr:from>
    <xdr:to>
      <xdr:col>2</xdr:col>
      <xdr:colOff>356658</xdr:colOff>
      <xdr:row>4</xdr:row>
      <xdr:rowOff>5291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958"/>
          <a:ext cx="1899708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2233103</xdr:colOff>
      <xdr:row>0</xdr:row>
      <xdr:rowOff>80436</xdr:rowOff>
    </xdr:from>
    <xdr:to>
      <xdr:col>8</xdr:col>
      <xdr:colOff>487911</xdr:colOff>
      <xdr:row>5</xdr:row>
      <xdr:rowOff>0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5014403" y="80436"/>
          <a:ext cx="2007658" cy="957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466725</xdr:colOff>
      <xdr:row>3</xdr:row>
      <xdr:rowOff>171450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905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2200275</xdr:colOff>
      <xdr:row>0</xdr:row>
      <xdr:rowOff>85726</xdr:rowOff>
    </xdr:from>
    <xdr:to>
      <xdr:col>8</xdr:col>
      <xdr:colOff>485775</xdr:colOff>
      <xdr:row>6</xdr:row>
      <xdr:rowOff>28576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4991100" y="85726"/>
          <a:ext cx="20574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DDM,</a:t>
          </a: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 odd. klubové činnosti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U Zimního stadionu 1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370 01 České Budějovice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tel: +420 386 447 319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e-mail: cermakova@ddmcb.cz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ahoma"/>
              <a:cs typeface="Arial" panose="020B0604020202020204" pitchFamily="34" charset="0"/>
            </a:rPr>
            <a:t>www.ddmcb.cz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Tahom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zoomScaleNormal="100" workbookViewId="0">
      <selection activeCell="A11" sqref="A11"/>
    </sheetView>
  </sheetViews>
  <sheetFormatPr defaultRowHeight="15" x14ac:dyDescent="0.25"/>
  <cols>
    <col min="1" max="1" width="7.42578125" customWidth="1"/>
    <col min="2" max="2" width="11.140625" customWidth="1"/>
    <col min="3" max="3" width="14.85546875" customWidth="1"/>
    <col min="4" max="4" width="8.42578125" customWidth="1"/>
    <col min="5" max="5" width="38.5703125" customWidth="1"/>
    <col min="6" max="8" width="6" customWidth="1"/>
    <col min="9" max="9" width="7.42578125" customWidth="1"/>
  </cols>
  <sheetData>
    <row r="1" spans="1:9" ht="15.95" customHeight="1" x14ac:dyDescent="0.25"/>
    <row r="2" spans="1:9" ht="15.95" customHeight="1" x14ac:dyDescent="0.25">
      <c r="F2" s="1"/>
    </row>
    <row r="3" spans="1:9" ht="15.95" customHeight="1" x14ac:dyDescent="0.25">
      <c r="F3" s="3"/>
    </row>
    <row r="4" spans="1:9" ht="15.95" customHeight="1" x14ac:dyDescent="0.25">
      <c r="F4" s="3"/>
    </row>
    <row r="5" spans="1:9" ht="15.95" customHeight="1" x14ac:dyDescent="0.25">
      <c r="F5" s="3"/>
    </row>
    <row r="6" spans="1:9" ht="15.95" customHeight="1" x14ac:dyDescent="0.25">
      <c r="F6" s="3"/>
    </row>
    <row r="7" spans="1:9" s="7" customFormat="1" ht="15.95" customHeight="1" x14ac:dyDescent="0.25">
      <c r="A7" s="4" t="s">
        <v>59</v>
      </c>
      <c r="B7" s="5"/>
      <c r="C7" s="5"/>
      <c r="D7" s="5"/>
      <c r="E7" s="5"/>
      <c r="F7" s="6"/>
      <c r="G7" s="5"/>
      <c r="H7" s="5"/>
    </row>
    <row r="8" spans="1:9" s="7" customFormat="1" ht="15.95" customHeight="1" x14ac:dyDescent="0.25">
      <c r="A8" s="4" t="s">
        <v>34</v>
      </c>
      <c r="B8" s="5"/>
      <c r="C8" s="5"/>
      <c r="D8" s="5"/>
      <c r="E8" s="5"/>
      <c r="F8" s="8"/>
      <c r="G8" s="5"/>
      <c r="H8" s="5"/>
    </row>
    <row r="9" spans="1:9" s="7" customFormat="1" ht="15.95" customHeight="1" x14ac:dyDescent="0.25">
      <c r="A9" s="4" t="s">
        <v>104</v>
      </c>
      <c r="B9" s="5"/>
      <c r="C9" s="5"/>
      <c r="D9" s="5"/>
      <c r="E9" s="5"/>
      <c r="F9" s="5"/>
      <c r="G9" s="5"/>
      <c r="H9" s="5"/>
    </row>
    <row r="10" spans="1:9" s="7" customFormat="1" ht="15.95" customHeight="1" x14ac:dyDescent="0.25">
      <c r="A10" s="4" t="s">
        <v>157</v>
      </c>
      <c r="B10" s="5"/>
      <c r="C10" s="5"/>
      <c r="D10" s="5"/>
      <c r="E10" s="5"/>
      <c r="F10" s="5"/>
      <c r="G10" s="5"/>
      <c r="H10" s="5"/>
    </row>
    <row r="11" spans="1:9" ht="15.95" customHeight="1" thickBot="1" x14ac:dyDescent="0.3"/>
    <row r="12" spans="1:9" ht="31.5" customHeight="1" thickBot="1" x14ac:dyDescent="0.3">
      <c r="A12" s="33" t="s">
        <v>0</v>
      </c>
      <c r="B12" s="34" t="s">
        <v>1</v>
      </c>
      <c r="C12" s="34" t="s">
        <v>2</v>
      </c>
      <c r="D12" s="35" t="s">
        <v>3</v>
      </c>
      <c r="E12" s="35" t="s">
        <v>4</v>
      </c>
      <c r="F12" s="35" t="s">
        <v>5</v>
      </c>
      <c r="G12" s="35" t="s">
        <v>6</v>
      </c>
      <c r="H12" s="35" t="s">
        <v>7</v>
      </c>
      <c r="I12" s="36" t="s">
        <v>8</v>
      </c>
    </row>
    <row r="13" spans="1:9" ht="15.95" customHeight="1" x14ac:dyDescent="0.25">
      <c r="A13" s="161" t="s">
        <v>158</v>
      </c>
      <c r="B13" s="129" t="s">
        <v>159</v>
      </c>
      <c r="C13" s="129" t="s">
        <v>40</v>
      </c>
      <c r="D13" s="55">
        <v>2011</v>
      </c>
      <c r="E13" s="64" t="s">
        <v>51</v>
      </c>
      <c r="F13" s="56">
        <v>6</v>
      </c>
      <c r="G13" s="56">
        <v>6</v>
      </c>
      <c r="H13" s="56">
        <v>6</v>
      </c>
      <c r="I13" s="167">
        <f t="shared" ref="I13:I43" si="0">SUM(F13:H13)</f>
        <v>18</v>
      </c>
    </row>
    <row r="14" spans="1:9" ht="15.95" customHeight="1" x14ac:dyDescent="0.25">
      <c r="A14" s="162"/>
      <c r="B14" s="57" t="s">
        <v>160</v>
      </c>
      <c r="C14" s="57" t="s">
        <v>161</v>
      </c>
      <c r="D14" s="58">
        <v>2010</v>
      </c>
      <c r="E14" s="65" t="s">
        <v>94</v>
      </c>
      <c r="F14" s="60">
        <v>6</v>
      </c>
      <c r="G14" s="60">
        <v>6</v>
      </c>
      <c r="H14" s="60">
        <v>6</v>
      </c>
      <c r="I14" s="168"/>
    </row>
    <row r="15" spans="1:9" ht="15.95" customHeight="1" thickBot="1" x14ac:dyDescent="0.3">
      <c r="A15" s="151" t="s">
        <v>248</v>
      </c>
      <c r="B15" s="152" t="s">
        <v>162</v>
      </c>
      <c r="C15" s="152" t="s">
        <v>49</v>
      </c>
      <c r="D15" s="138">
        <v>2010</v>
      </c>
      <c r="E15" s="153" t="s">
        <v>94</v>
      </c>
      <c r="F15" s="154">
        <v>6</v>
      </c>
      <c r="G15" s="154">
        <v>6</v>
      </c>
      <c r="H15" s="155">
        <v>5</v>
      </c>
      <c r="I15" s="156">
        <f t="shared" si="0"/>
        <v>17</v>
      </c>
    </row>
    <row r="16" spans="1:9" ht="15.95" customHeight="1" x14ac:dyDescent="0.25">
      <c r="A16" s="163" t="s">
        <v>163</v>
      </c>
      <c r="B16" s="157" t="s">
        <v>164</v>
      </c>
      <c r="C16" s="157" t="s">
        <v>165</v>
      </c>
      <c r="D16" s="113">
        <v>2011</v>
      </c>
      <c r="E16" s="114" t="s">
        <v>94</v>
      </c>
      <c r="F16" s="113">
        <v>6</v>
      </c>
      <c r="G16" s="113">
        <v>4</v>
      </c>
      <c r="H16" s="113">
        <v>6</v>
      </c>
      <c r="I16" s="169">
        <f t="shared" si="0"/>
        <v>16</v>
      </c>
    </row>
    <row r="17" spans="1:9" ht="15.95" customHeight="1" x14ac:dyDescent="0.25">
      <c r="A17" s="160"/>
      <c r="B17" s="107" t="s">
        <v>166</v>
      </c>
      <c r="C17" s="107" t="s">
        <v>167</v>
      </c>
      <c r="D17" s="87">
        <v>2011</v>
      </c>
      <c r="E17" s="51" t="s">
        <v>52</v>
      </c>
      <c r="F17" s="84">
        <v>4</v>
      </c>
      <c r="G17" s="84">
        <v>6</v>
      </c>
      <c r="H17" s="84">
        <v>6</v>
      </c>
      <c r="I17" s="166"/>
    </row>
    <row r="18" spans="1:9" ht="15.95" customHeight="1" x14ac:dyDescent="0.25">
      <c r="A18" s="160"/>
      <c r="B18" s="82" t="s">
        <v>168</v>
      </c>
      <c r="C18" s="82" t="s">
        <v>169</v>
      </c>
      <c r="D18" s="83">
        <v>2011</v>
      </c>
      <c r="E18" s="51" t="s">
        <v>51</v>
      </c>
      <c r="F18" s="84">
        <v>6</v>
      </c>
      <c r="G18" s="84">
        <v>6</v>
      </c>
      <c r="H18" s="84">
        <v>4</v>
      </c>
      <c r="I18" s="166"/>
    </row>
    <row r="19" spans="1:9" ht="15.95" customHeight="1" x14ac:dyDescent="0.25">
      <c r="A19" s="160" t="s">
        <v>170</v>
      </c>
      <c r="B19" s="107" t="s">
        <v>171</v>
      </c>
      <c r="C19" s="107" t="s">
        <v>48</v>
      </c>
      <c r="D19" s="87">
        <v>2010</v>
      </c>
      <c r="E19" s="51" t="s">
        <v>52</v>
      </c>
      <c r="F19" s="84">
        <v>3</v>
      </c>
      <c r="G19" s="84">
        <v>6</v>
      </c>
      <c r="H19" s="84">
        <v>6</v>
      </c>
      <c r="I19" s="166">
        <f t="shared" si="0"/>
        <v>15</v>
      </c>
    </row>
    <row r="20" spans="1:9" ht="15.95" customHeight="1" x14ac:dyDescent="0.25">
      <c r="A20" s="160"/>
      <c r="B20" s="82" t="s">
        <v>172</v>
      </c>
      <c r="C20" s="82" t="s">
        <v>173</v>
      </c>
      <c r="D20" s="83">
        <v>2011</v>
      </c>
      <c r="E20" s="51" t="s">
        <v>51</v>
      </c>
      <c r="F20" s="84">
        <v>3</v>
      </c>
      <c r="G20" s="84">
        <v>6</v>
      </c>
      <c r="H20" s="84">
        <v>6</v>
      </c>
      <c r="I20" s="166"/>
    </row>
    <row r="21" spans="1:9" ht="15.95" customHeight="1" x14ac:dyDescent="0.25">
      <c r="A21" s="160" t="s">
        <v>174</v>
      </c>
      <c r="B21" s="82" t="s">
        <v>175</v>
      </c>
      <c r="C21" s="108" t="s">
        <v>176</v>
      </c>
      <c r="D21" s="83">
        <v>2011</v>
      </c>
      <c r="E21" s="51" t="s">
        <v>51</v>
      </c>
      <c r="F21" s="84">
        <v>6</v>
      </c>
      <c r="G21" s="84">
        <v>2</v>
      </c>
      <c r="H21" s="84">
        <v>6</v>
      </c>
      <c r="I21" s="166">
        <f t="shared" si="0"/>
        <v>14</v>
      </c>
    </row>
    <row r="22" spans="1:9" ht="15.95" customHeight="1" x14ac:dyDescent="0.25">
      <c r="A22" s="160"/>
      <c r="B22" s="107" t="s">
        <v>177</v>
      </c>
      <c r="C22" s="107" t="s">
        <v>178</v>
      </c>
      <c r="D22" s="83">
        <v>2011</v>
      </c>
      <c r="E22" s="51" t="s">
        <v>106</v>
      </c>
      <c r="F22" s="84">
        <v>6</v>
      </c>
      <c r="G22" s="84">
        <v>2</v>
      </c>
      <c r="H22" s="84">
        <v>6</v>
      </c>
      <c r="I22" s="166"/>
    </row>
    <row r="23" spans="1:9" ht="15.95" customHeight="1" x14ac:dyDescent="0.25">
      <c r="A23" s="160"/>
      <c r="B23" s="107" t="s">
        <v>179</v>
      </c>
      <c r="C23" s="107" t="s">
        <v>180</v>
      </c>
      <c r="D23" s="83">
        <v>2011</v>
      </c>
      <c r="E23" s="51" t="s">
        <v>106</v>
      </c>
      <c r="F23" s="84">
        <v>6</v>
      </c>
      <c r="G23" s="84">
        <v>6</v>
      </c>
      <c r="H23" s="84">
        <v>2</v>
      </c>
      <c r="I23" s="166"/>
    </row>
    <row r="24" spans="1:9" ht="15.95" customHeight="1" x14ac:dyDescent="0.25">
      <c r="A24" s="160" t="s">
        <v>181</v>
      </c>
      <c r="B24" s="107" t="s">
        <v>182</v>
      </c>
      <c r="C24" s="107" t="s">
        <v>183</v>
      </c>
      <c r="D24" s="83">
        <v>2011</v>
      </c>
      <c r="E24" s="51" t="s">
        <v>106</v>
      </c>
      <c r="F24" s="84">
        <v>6</v>
      </c>
      <c r="G24" s="84">
        <v>1</v>
      </c>
      <c r="H24" s="84">
        <v>6</v>
      </c>
      <c r="I24" s="166">
        <f t="shared" si="0"/>
        <v>13</v>
      </c>
    </row>
    <row r="25" spans="1:9" ht="15.95" customHeight="1" x14ac:dyDescent="0.25">
      <c r="A25" s="160"/>
      <c r="B25" s="82" t="s">
        <v>184</v>
      </c>
      <c r="C25" s="82" t="s">
        <v>185</v>
      </c>
      <c r="D25" s="83">
        <v>2010</v>
      </c>
      <c r="E25" s="51" t="s">
        <v>51</v>
      </c>
      <c r="F25" s="84">
        <v>6</v>
      </c>
      <c r="G25" s="84">
        <v>3</v>
      </c>
      <c r="H25" s="84">
        <v>4</v>
      </c>
      <c r="I25" s="166"/>
    </row>
    <row r="26" spans="1:9" ht="15.95" customHeight="1" x14ac:dyDescent="0.25">
      <c r="A26" s="160" t="s">
        <v>186</v>
      </c>
      <c r="B26" s="107" t="s">
        <v>187</v>
      </c>
      <c r="C26" s="107" t="s">
        <v>188</v>
      </c>
      <c r="D26" s="83">
        <v>2010</v>
      </c>
      <c r="E26" s="51" t="s">
        <v>94</v>
      </c>
      <c r="F26" s="84">
        <v>3</v>
      </c>
      <c r="G26" s="84">
        <v>6</v>
      </c>
      <c r="H26" s="84">
        <v>3</v>
      </c>
      <c r="I26" s="166">
        <f t="shared" si="0"/>
        <v>12</v>
      </c>
    </row>
    <row r="27" spans="1:9" ht="15.95" customHeight="1" x14ac:dyDescent="0.25">
      <c r="A27" s="160"/>
      <c r="B27" s="82" t="s">
        <v>189</v>
      </c>
      <c r="C27" s="82" t="s">
        <v>44</v>
      </c>
      <c r="D27" s="83">
        <v>2011</v>
      </c>
      <c r="E27" s="51" t="s">
        <v>51</v>
      </c>
      <c r="F27" s="84">
        <v>5</v>
      </c>
      <c r="G27" s="84">
        <v>2</v>
      </c>
      <c r="H27" s="84">
        <v>5</v>
      </c>
      <c r="I27" s="166"/>
    </row>
    <row r="28" spans="1:9" ht="15.95" customHeight="1" x14ac:dyDescent="0.25">
      <c r="A28" s="160"/>
      <c r="B28" s="107" t="s">
        <v>9</v>
      </c>
      <c r="C28" s="109" t="s">
        <v>190</v>
      </c>
      <c r="D28" s="83">
        <v>2012</v>
      </c>
      <c r="E28" s="51" t="s">
        <v>191</v>
      </c>
      <c r="F28" s="84">
        <v>4</v>
      </c>
      <c r="G28" s="84">
        <v>2</v>
      </c>
      <c r="H28" s="84">
        <v>6</v>
      </c>
      <c r="I28" s="166"/>
    </row>
    <row r="29" spans="1:9" ht="15.95" customHeight="1" x14ac:dyDescent="0.25">
      <c r="A29" s="160"/>
      <c r="B29" s="107" t="s">
        <v>192</v>
      </c>
      <c r="C29" s="107" t="s">
        <v>28</v>
      </c>
      <c r="D29" s="83">
        <v>2011</v>
      </c>
      <c r="E29" s="51" t="s">
        <v>94</v>
      </c>
      <c r="F29" s="84">
        <v>3</v>
      </c>
      <c r="G29" s="84">
        <v>6</v>
      </c>
      <c r="H29" s="84">
        <v>3</v>
      </c>
      <c r="I29" s="166"/>
    </row>
    <row r="30" spans="1:9" ht="15.95" customHeight="1" x14ac:dyDescent="0.25">
      <c r="A30" s="160"/>
      <c r="B30" s="107" t="s">
        <v>193</v>
      </c>
      <c r="C30" s="107" t="s">
        <v>44</v>
      </c>
      <c r="D30" s="83">
        <v>2010</v>
      </c>
      <c r="E30" s="51" t="s">
        <v>194</v>
      </c>
      <c r="F30" s="84">
        <v>5</v>
      </c>
      <c r="G30" s="84">
        <v>1</v>
      </c>
      <c r="H30" s="84">
        <v>6</v>
      </c>
      <c r="I30" s="166"/>
    </row>
    <row r="31" spans="1:9" ht="15.95" customHeight="1" x14ac:dyDescent="0.25">
      <c r="A31" s="160"/>
      <c r="B31" s="107" t="s">
        <v>195</v>
      </c>
      <c r="C31" s="107" t="s">
        <v>196</v>
      </c>
      <c r="D31" s="83">
        <v>2010</v>
      </c>
      <c r="E31" s="51" t="s">
        <v>106</v>
      </c>
      <c r="F31" s="84">
        <v>0</v>
      </c>
      <c r="G31" s="84">
        <v>6</v>
      </c>
      <c r="H31" s="84">
        <v>6</v>
      </c>
      <c r="I31" s="166"/>
    </row>
    <row r="32" spans="1:9" ht="15.95" customHeight="1" x14ac:dyDescent="0.25">
      <c r="A32" s="160"/>
      <c r="B32" s="107" t="s">
        <v>197</v>
      </c>
      <c r="C32" s="107" t="s">
        <v>198</v>
      </c>
      <c r="D32" s="83">
        <v>2011</v>
      </c>
      <c r="E32" s="51" t="s">
        <v>54</v>
      </c>
      <c r="F32" s="84">
        <v>0</v>
      </c>
      <c r="G32" s="84">
        <v>6</v>
      </c>
      <c r="H32" s="84">
        <v>6</v>
      </c>
      <c r="I32" s="166"/>
    </row>
    <row r="33" spans="1:9" ht="15.95" customHeight="1" x14ac:dyDescent="0.25">
      <c r="A33" s="160"/>
      <c r="B33" s="82" t="s">
        <v>199</v>
      </c>
      <c r="C33" s="82" t="s">
        <v>200</v>
      </c>
      <c r="D33" s="83">
        <v>2011</v>
      </c>
      <c r="E33" s="51" t="s">
        <v>51</v>
      </c>
      <c r="F33" s="84">
        <v>6</v>
      </c>
      <c r="G33" s="84">
        <v>0</v>
      </c>
      <c r="H33" s="84">
        <v>6</v>
      </c>
      <c r="I33" s="166"/>
    </row>
    <row r="34" spans="1:9" ht="15.95" customHeight="1" x14ac:dyDescent="0.25">
      <c r="A34" s="160" t="s">
        <v>201</v>
      </c>
      <c r="B34" s="107" t="s">
        <v>202</v>
      </c>
      <c r="C34" s="107" t="s">
        <v>23</v>
      </c>
      <c r="D34" s="83">
        <v>2010</v>
      </c>
      <c r="E34" s="51" t="s">
        <v>94</v>
      </c>
      <c r="F34" s="84">
        <v>2</v>
      </c>
      <c r="G34" s="84">
        <v>6</v>
      </c>
      <c r="H34" s="84">
        <v>3</v>
      </c>
      <c r="I34" s="166">
        <f t="shared" si="0"/>
        <v>11</v>
      </c>
    </row>
    <row r="35" spans="1:9" ht="15.95" customHeight="1" x14ac:dyDescent="0.25">
      <c r="A35" s="160"/>
      <c r="B35" s="107" t="s">
        <v>203</v>
      </c>
      <c r="C35" s="107" t="s">
        <v>29</v>
      </c>
      <c r="D35" s="83">
        <v>2011</v>
      </c>
      <c r="E35" s="51" t="s">
        <v>106</v>
      </c>
      <c r="F35" s="84">
        <v>3</v>
      </c>
      <c r="G35" s="84">
        <v>2</v>
      </c>
      <c r="H35" s="84">
        <v>6</v>
      </c>
      <c r="I35" s="166"/>
    </row>
    <row r="36" spans="1:9" ht="15.95" customHeight="1" x14ac:dyDescent="0.25">
      <c r="A36" s="160"/>
      <c r="B36" s="82" t="s">
        <v>204</v>
      </c>
      <c r="C36" s="82" t="s">
        <v>25</v>
      </c>
      <c r="D36" s="83">
        <v>2011</v>
      </c>
      <c r="E36" s="51" t="s">
        <v>51</v>
      </c>
      <c r="F36" s="84">
        <v>6</v>
      </c>
      <c r="G36" s="84">
        <v>2</v>
      </c>
      <c r="H36" s="84">
        <v>3</v>
      </c>
      <c r="I36" s="166"/>
    </row>
    <row r="37" spans="1:9" ht="15.95" customHeight="1" x14ac:dyDescent="0.25">
      <c r="A37" s="160" t="s">
        <v>205</v>
      </c>
      <c r="B37" s="107" t="s">
        <v>206</v>
      </c>
      <c r="C37" s="110" t="s">
        <v>207</v>
      </c>
      <c r="D37" s="83">
        <v>2011</v>
      </c>
      <c r="E37" s="51" t="s">
        <v>94</v>
      </c>
      <c r="F37" s="84">
        <v>5</v>
      </c>
      <c r="G37" s="84">
        <v>0</v>
      </c>
      <c r="H37" s="84">
        <v>5</v>
      </c>
      <c r="I37" s="166">
        <f t="shared" si="0"/>
        <v>10</v>
      </c>
    </row>
    <row r="38" spans="1:9" ht="15.95" customHeight="1" x14ac:dyDescent="0.25">
      <c r="A38" s="160"/>
      <c r="B38" s="107" t="s">
        <v>208</v>
      </c>
      <c r="C38" s="107" t="s">
        <v>44</v>
      </c>
      <c r="D38" s="83">
        <v>2011</v>
      </c>
      <c r="E38" s="51" t="s">
        <v>94</v>
      </c>
      <c r="F38" s="84">
        <v>6</v>
      </c>
      <c r="G38" s="84">
        <v>0</v>
      </c>
      <c r="H38" s="84">
        <v>4</v>
      </c>
      <c r="I38" s="166"/>
    </row>
    <row r="39" spans="1:9" ht="15.95" customHeight="1" x14ac:dyDescent="0.25">
      <c r="A39" s="160"/>
      <c r="B39" s="107" t="s">
        <v>209</v>
      </c>
      <c r="C39" s="107" t="s">
        <v>87</v>
      </c>
      <c r="D39" s="83">
        <v>2011</v>
      </c>
      <c r="E39" s="51" t="s">
        <v>106</v>
      </c>
      <c r="F39" s="84">
        <v>0</v>
      </c>
      <c r="G39" s="84">
        <v>4</v>
      </c>
      <c r="H39" s="84">
        <v>6</v>
      </c>
      <c r="I39" s="166"/>
    </row>
    <row r="40" spans="1:9" ht="15.95" customHeight="1" x14ac:dyDescent="0.25">
      <c r="A40" s="160" t="s">
        <v>210</v>
      </c>
      <c r="B40" s="107" t="s">
        <v>211</v>
      </c>
      <c r="C40" s="107" t="s">
        <v>10</v>
      </c>
      <c r="D40" s="83">
        <v>2010</v>
      </c>
      <c r="E40" s="50" t="s">
        <v>53</v>
      </c>
      <c r="F40" s="83">
        <v>6</v>
      </c>
      <c r="G40" s="83">
        <v>0</v>
      </c>
      <c r="H40" s="83">
        <v>3</v>
      </c>
      <c r="I40" s="166">
        <f t="shared" si="0"/>
        <v>9</v>
      </c>
    </row>
    <row r="41" spans="1:9" ht="15.95" customHeight="1" x14ac:dyDescent="0.25">
      <c r="A41" s="160"/>
      <c r="B41" s="107" t="s">
        <v>162</v>
      </c>
      <c r="C41" s="107" t="s">
        <v>165</v>
      </c>
      <c r="D41" s="83">
        <v>2010</v>
      </c>
      <c r="E41" s="51" t="s">
        <v>94</v>
      </c>
      <c r="F41" s="84">
        <v>3</v>
      </c>
      <c r="G41" s="84">
        <v>2</v>
      </c>
      <c r="H41" s="84">
        <v>4</v>
      </c>
      <c r="I41" s="166"/>
    </row>
    <row r="42" spans="1:9" ht="15.95" customHeight="1" thickBot="1" x14ac:dyDescent="0.3">
      <c r="A42" s="178"/>
      <c r="B42" s="179" t="s">
        <v>212</v>
      </c>
      <c r="C42" s="179" t="s">
        <v>9</v>
      </c>
      <c r="D42" s="180">
        <v>2011</v>
      </c>
      <c r="E42" s="181" t="s">
        <v>106</v>
      </c>
      <c r="F42" s="182">
        <v>5</v>
      </c>
      <c r="G42" s="182">
        <v>0</v>
      </c>
      <c r="H42" s="182">
        <v>4</v>
      </c>
      <c r="I42" s="183"/>
    </row>
    <row r="43" spans="1:9" ht="15.95" customHeight="1" x14ac:dyDescent="0.25">
      <c r="A43" s="184" t="s">
        <v>213</v>
      </c>
      <c r="B43" s="122" t="s">
        <v>214</v>
      </c>
      <c r="C43" s="122" t="s">
        <v>29</v>
      </c>
      <c r="D43" s="185">
        <v>2011</v>
      </c>
      <c r="E43" s="186" t="s">
        <v>52</v>
      </c>
      <c r="F43" s="125">
        <v>2</v>
      </c>
      <c r="G43" s="125">
        <v>0</v>
      </c>
      <c r="H43" s="125">
        <v>6</v>
      </c>
      <c r="I43" s="187">
        <f t="shared" si="0"/>
        <v>8</v>
      </c>
    </row>
    <row r="44" spans="1:9" ht="15.95" customHeight="1" x14ac:dyDescent="0.25">
      <c r="A44" s="165"/>
      <c r="B44" s="73" t="s">
        <v>215</v>
      </c>
      <c r="C44" s="73" t="s">
        <v>49</v>
      </c>
      <c r="D44" s="74">
        <v>2011</v>
      </c>
      <c r="E44" s="12" t="s">
        <v>51</v>
      </c>
      <c r="F44" s="11">
        <v>4</v>
      </c>
      <c r="G44" s="11">
        <v>1</v>
      </c>
      <c r="H44" s="11">
        <v>3</v>
      </c>
      <c r="I44" s="164"/>
    </row>
    <row r="45" spans="1:9" ht="15.95" customHeight="1" x14ac:dyDescent="0.25">
      <c r="A45" s="165"/>
      <c r="B45" s="104" t="s">
        <v>216</v>
      </c>
      <c r="C45" s="104" t="s">
        <v>217</v>
      </c>
      <c r="D45" s="71">
        <v>2011</v>
      </c>
      <c r="E45" s="12" t="s">
        <v>52</v>
      </c>
      <c r="F45" s="11">
        <v>3</v>
      </c>
      <c r="G45" s="11">
        <v>1</v>
      </c>
      <c r="H45" s="11">
        <v>4</v>
      </c>
      <c r="I45" s="164"/>
    </row>
    <row r="46" spans="1:9" ht="15.95" customHeight="1" x14ac:dyDescent="0.25">
      <c r="A46" s="165"/>
      <c r="B46" s="104" t="s">
        <v>218</v>
      </c>
      <c r="C46" s="104" t="s">
        <v>219</v>
      </c>
      <c r="D46" s="74">
        <v>2011</v>
      </c>
      <c r="E46" s="12" t="s">
        <v>106</v>
      </c>
      <c r="F46" s="11">
        <v>4</v>
      </c>
      <c r="G46" s="11">
        <v>0</v>
      </c>
      <c r="H46" s="11">
        <v>4</v>
      </c>
      <c r="I46" s="164"/>
    </row>
    <row r="47" spans="1:9" ht="15.95" customHeight="1" x14ac:dyDescent="0.25">
      <c r="A47" s="165" t="s">
        <v>220</v>
      </c>
      <c r="B47" s="104" t="s">
        <v>221</v>
      </c>
      <c r="C47" s="104" t="s">
        <v>222</v>
      </c>
      <c r="D47" s="74">
        <v>2010</v>
      </c>
      <c r="E47" s="12" t="s">
        <v>223</v>
      </c>
      <c r="F47" s="11">
        <v>3</v>
      </c>
      <c r="G47" s="11">
        <v>2</v>
      </c>
      <c r="H47" s="11">
        <v>2</v>
      </c>
      <c r="I47" s="164">
        <f t="shared" ref="I47:I61" si="1">SUM(F47:H47)</f>
        <v>7</v>
      </c>
    </row>
    <row r="48" spans="1:9" ht="15.95" customHeight="1" x14ac:dyDescent="0.25">
      <c r="A48" s="165"/>
      <c r="B48" s="73" t="s">
        <v>224</v>
      </c>
      <c r="C48" s="73" t="s">
        <v>11</v>
      </c>
      <c r="D48" s="74">
        <v>2010</v>
      </c>
      <c r="E48" s="12" t="s">
        <v>51</v>
      </c>
      <c r="F48" s="11">
        <v>3</v>
      </c>
      <c r="G48" s="11">
        <v>2</v>
      </c>
      <c r="H48" s="11">
        <v>2</v>
      </c>
      <c r="I48" s="164"/>
    </row>
    <row r="49" spans="1:9" ht="15.95" customHeight="1" x14ac:dyDescent="0.25">
      <c r="A49" s="165"/>
      <c r="B49" s="104" t="s">
        <v>225</v>
      </c>
      <c r="C49" s="104" t="s">
        <v>23</v>
      </c>
      <c r="D49" s="74">
        <v>2011</v>
      </c>
      <c r="E49" s="12" t="s">
        <v>226</v>
      </c>
      <c r="F49" s="11">
        <v>3</v>
      </c>
      <c r="G49" s="11">
        <v>4</v>
      </c>
      <c r="H49" s="11">
        <v>0</v>
      </c>
      <c r="I49" s="164"/>
    </row>
    <row r="50" spans="1:9" ht="15.95" customHeight="1" x14ac:dyDescent="0.25">
      <c r="A50" s="165"/>
      <c r="B50" s="104" t="s">
        <v>227</v>
      </c>
      <c r="C50" s="104" t="s">
        <v>228</v>
      </c>
      <c r="D50" s="74">
        <v>2011</v>
      </c>
      <c r="E50" s="12" t="s">
        <v>106</v>
      </c>
      <c r="F50" s="11">
        <v>5</v>
      </c>
      <c r="G50" s="11">
        <v>0</v>
      </c>
      <c r="H50" s="11">
        <v>2</v>
      </c>
      <c r="I50" s="164"/>
    </row>
    <row r="51" spans="1:9" ht="15.95" customHeight="1" x14ac:dyDescent="0.25">
      <c r="A51" s="165"/>
      <c r="B51" s="104" t="s">
        <v>229</v>
      </c>
      <c r="C51" s="104" t="s">
        <v>32</v>
      </c>
      <c r="D51" s="74">
        <v>2010</v>
      </c>
      <c r="E51" s="12" t="s">
        <v>106</v>
      </c>
      <c r="F51" s="11">
        <v>2</v>
      </c>
      <c r="G51" s="11">
        <v>4</v>
      </c>
      <c r="H51" s="11">
        <v>1</v>
      </c>
      <c r="I51" s="164"/>
    </row>
    <row r="52" spans="1:9" ht="15.95" customHeight="1" x14ac:dyDescent="0.25">
      <c r="A52" s="165" t="s">
        <v>230</v>
      </c>
      <c r="B52" s="104" t="s">
        <v>231</v>
      </c>
      <c r="C52" s="104" t="s">
        <v>232</v>
      </c>
      <c r="D52" s="74">
        <v>2011</v>
      </c>
      <c r="E52" s="12" t="s">
        <v>223</v>
      </c>
      <c r="F52" s="11">
        <v>3</v>
      </c>
      <c r="G52" s="11">
        <v>0</v>
      </c>
      <c r="H52" s="11">
        <v>3</v>
      </c>
      <c r="I52" s="164">
        <f t="shared" si="1"/>
        <v>6</v>
      </c>
    </row>
    <row r="53" spans="1:9" ht="15.95" customHeight="1" x14ac:dyDescent="0.25">
      <c r="A53" s="165"/>
      <c r="B53" s="104" t="s">
        <v>233</v>
      </c>
      <c r="C53" s="104" t="s">
        <v>37</v>
      </c>
      <c r="D53" s="74">
        <v>2010</v>
      </c>
      <c r="E53" s="12" t="s">
        <v>106</v>
      </c>
      <c r="F53" s="11">
        <v>6</v>
      </c>
      <c r="G53" s="11">
        <v>0</v>
      </c>
      <c r="H53" s="11">
        <v>0</v>
      </c>
      <c r="I53" s="164"/>
    </row>
    <row r="54" spans="1:9" ht="15.95" customHeight="1" x14ac:dyDescent="0.25">
      <c r="A54" s="165" t="s">
        <v>234</v>
      </c>
      <c r="B54" s="104" t="s">
        <v>235</v>
      </c>
      <c r="C54" s="104" t="s">
        <v>29</v>
      </c>
      <c r="D54" s="74">
        <v>2011</v>
      </c>
      <c r="E54" s="12" t="s">
        <v>194</v>
      </c>
      <c r="F54" s="11">
        <v>3</v>
      </c>
      <c r="G54" s="11">
        <v>0</v>
      </c>
      <c r="H54" s="11">
        <v>2</v>
      </c>
      <c r="I54" s="164">
        <f t="shared" si="1"/>
        <v>5</v>
      </c>
    </row>
    <row r="55" spans="1:9" ht="15.95" customHeight="1" x14ac:dyDescent="0.25">
      <c r="A55" s="165"/>
      <c r="B55" s="104" t="s">
        <v>236</v>
      </c>
      <c r="C55" s="104" t="s">
        <v>237</v>
      </c>
      <c r="D55" s="74">
        <v>2010</v>
      </c>
      <c r="E55" s="12" t="s">
        <v>106</v>
      </c>
      <c r="F55" s="11">
        <v>5</v>
      </c>
      <c r="G55" s="11">
        <v>0</v>
      </c>
      <c r="H55" s="11">
        <v>0</v>
      </c>
      <c r="I55" s="164"/>
    </row>
    <row r="56" spans="1:9" ht="15.95" customHeight="1" x14ac:dyDescent="0.25">
      <c r="A56" s="165" t="s">
        <v>238</v>
      </c>
      <c r="B56" s="104" t="s">
        <v>239</v>
      </c>
      <c r="C56" s="104" t="s">
        <v>23</v>
      </c>
      <c r="D56" s="71">
        <v>2011</v>
      </c>
      <c r="E56" s="12" t="s">
        <v>52</v>
      </c>
      <c r="F56" s="11">
        <v>2</v>
      </c>
      <c r="G56" s="11">
        <v>0</v>
      </c>
      <c r="H56" s="11">
        <v>2</v>
      </c>
      <c r="I56" s="164">
        <f t="shared" si="1"/>
        <v>4</v>
      </c>
    </row>
    <row r="57" spans="1:9" ht="15.95" customHeight="1" x14ac:dyDescent="0.25">
      <c r="A57" s="165"/>
      <c r="B57" s="104" t="s">
        <v>240</v>
      </c>
      <c r="C57" s="104" t="s">
        <v>10</v>
      </c>
      <c r="D57" s="74">
        <v>2011</v>
      </c>
      <c r="E57" s="12" t="s">
        <v>54</v>
      </c>
      <c r="F57" s="11">
        <v>1</v>
      </c>
      <c r="G57" s="11">
        <v>3</v>
      </c>
      <c r="H57" s="11">
        <v>0</v>
      </c>
      <c r="I57" s="164"/>
    </row>
    <row r="58" spans="1:9" ht="15.95" customHeight="1" x14ac:dyDescent="0.25">
      <c r="A58" s="165" t="s">
        <v>241</v>
      </c>
      <c r="B58" s="73" t="s">
        <v>242</v>
      </c>
      <c r="C58" s="73" t="s">
        <v>228</v>
      </c>
      <c r="D58" s="74">
        <v>2011</v>
      </c>
      <c r="E58" s="12" t="s">
        <v>51</v>
      </c>
      <c r="F58" s="11">
        <v>3</v>
      </c>
      <c r="G58" s="11">
        <v>0</v>
      </c>
      <c r="H58" s="11">
        <v>0</v>
      </c>
      <c r="I58" s="164">
        <f t="shared" si="1"/>
        <v>3</v>
      </c>
    </row>
    <row r="59" spans="1:9" ht="15.95" customHeight="1" x14ac:dyDescent="0.25">
      <c r="A59" s="165"/>
      <c r="B59" s="104" t="s">
        <v>243</v>
      </c>
      <c r="C59" s="104" t="s">
        <v>32</v>
      </c>
      <c r="D59" s="11">
        <v>2011</v>
      </c>
      <c r="E59" s="12" t="s">
        <v>226</v>
      </c>
      <c r="F59" s="11">
        <v>1</v>
      </c>
      <c r="G59" s="11">
        <v>0</v>
      </c>
      <c r="H59" s="11">
        <v>2</v>
      </c>
      <c r="I59" s="164"/>
    </row>
    <row r="60" spans="1:9" ht="15.95" customHeight="1" x14ac:dyDescent="0.25">
      <c r="A60" s="159" t="s">
        <v>153</v>
      </c>
      <c r="B60" s="104" t="s">
        <v>244</v>
      </c>
      <c r="C60" s="104" t="s">
        <v>11</v>
      </c>
      <c r="D60" s="71">
        <v>2010</v>
      </c>
      <c r="E60" s="12" t="s">
        <v>58</v>
      </c>
      <c r="F60" s="11">
        <v>0</v>
      </c>
      <c r="G60" s="11">
        <v>2</v>
      </c>
      <c r="H60" s="11">
        <v>0</v>
      </c>
      <c r="I60" s="158">
        <f t="shared" si="1"/>
        <v>2</v>
      </c>
    </row>
    <row r="61" spans="1:9" ht="15.95" customHeight="1" x14ac:dyDescent="0.25">
      <c r="A61" s="159" t="s">
        <v>97</v>
      </c>
      <c r="B61" s="104" t="s">
        <v>245</v>
      </c>
      <c r="C61" s="104" t="s">
        <v>12</v>
      </c>
      <c r="D61" s="74">
        <v>2011</v>
      </c>
      <c r="E61" s="12" t="s">
        <v>116</v>
      </c>
      <c r="F61" s="11">
        <v>0</v>
      </c>
      <c r="G61" s="11">
        <v>1</v>
      </c>
      <c r="H61" s="11">
        <v>0</v>
      </c>
      <c r="I61" s="158">
        <f t="shared" si="1"/>
        <v>1</v>
      </c>
    </row>
    <row r="62" spans="1:9" ht="15.95" customHeight="1" thickBot="1" x14ac:dyDescent="0.3">
      <c r="A62" s="150" t="s">
        <v>307</v>
      </c>
      <c r="B62" s="105" t="s">
        <v>308</v>
      </c>
      <c r="C62" s="105" t="s">
        <v>309</v>
      </c>
      <c r="D62" s="106">
        <v>2010</v>
      </c>
      <c r="E62" s="32" t="s">
        <v>116</v>
      </c>
      <c r="F62" s="16">
        <v>0</v>
      </c>
      <c r="G62" s="16">
        <v>0</v>
      </c>
      <c r="H62" s="16">
        <v>0</v>
      </c>
      <c r="I62" s="47">
        <f t="shared" ref="I62" si="2">SUM(F62:H62)</f>
        <v>0</v>
      </c>
    </row>
    <row r="63" spans="1:9" ht="15.95" customHeight="1" x14ac:dyDescent="0.25">
      <c r="B63" s="9"/>
      <c r="C63" s="9"/>
      <c r="D63" s="9"/>
      <c r="E63" s="9"/>
    </row>
    <row r="64" spans="1:9" ht="15.95" customHeight="1" x14ac:dyDescent="0.25">
      <c r="A64" s="20" t="s">
        <v>310</v>
      </c>
      <c r="B64" s="21"/>
      <c r="C64" s="22"/>
      <c r="D64" s="15"/>
      <c r="E64" s="23"/>
      <c r="F64" s="24"/>
      <c r="G64" s="25"/>
      <c r="H64" s="10"/>
    </row>
    <row r="65" spans="1:7" ht="15.95" customHeight="1" x14ac:dyDescent="0.25">
      <c r="A65" s="26"/>
      <c r="B65" s="27"/>
      <c r="C65" s="23"/>
      <c r="D65" s="28"/>
      <c r="E65" s="23"/>
      <c r="F65" s="25"/>
      <c r="G65" s="25"/>
    </row>
    <row r="66" spans="1:7" ht="15.95" customHeight="1" x14ac:dyDescent="0.25">
      <c r="A66" s="29" t="s">
        <v>102</v>
      </c>
      <c r="B66" s="31"/>
      <c r="C66" s="5"/>
      <c r="D66" s="30"/>
      <c r="E66" s="25"/>
      <c r="F66" s="25"/>
      <c r="G66" s="25"/>
    </row>
    <row r="67" spans="1:7" ht="15.95" customHeight="1" x14ac:dyDescent="0.25">
      <c r="A67" s="5"/>
      <c r="B67" s="4" t="s">
        <v>246</v>
      </c>
      <c r="C67" s="5"/>
      <c r="D67" s="30"/>
      <c r="E67" s="4"/>
      <c r="F67" s="25"/>
      <c r="G67" s="25"/>
    </row>
    <row r="68" spans="1:7" ht="15.95" customHeight="1" x14ac:dyDescent="0.25">
      <c r="A68" s="5"/>
      <c r="B68" s="4" t="s">
        <v>247</v>
      </c>
      <c r="C68" s="5"/>
      <c r="D68" s="30"/>
      <c r="E68" s="25"/>
      <c r="F68" s="25"/>
      <c r="G68" s="25"/>
    </row>
    <row r="69" spans="1:7" ht="15.95" customHeight="1" x14ac:dyDescent="0.25">
      <c r="A69" s="29"/>
      <c r="B69" s="4"/>
      <c r="C69" s="5"/>
      <c r="D69" s="30"/>
      <c r="E69" s="30"/>
      <c r="F69" s="25"/>
      <c r="G69" s="25"/>
    </row>
    <row r="70" spans="1:7" ht="15.95" customHeight="1" x14ac:dyDescent="0.25">
      <c r="A70" s="30" t="s">
        <v>17</v>
      </c>
      <c r="B70" s="30"/>
      <c r="C70" s="30"/>
      <c r="D70" s="30"/>
      <c r="E70" s="30"/>
      <c r="F70" s="25"/>
      <c r="G70" s="25"/>
    </row>
    <row r="71" spans="1:7" ht="14.25" customHeight="1" x14ac:dyDescent="0.25"/>
  </sheetData>
  <sortState ref="B14:I94">
    <sortCondition descending="1" ref="I14:I94"/>
  </sortState>
  <mergeCells count="30">
    <mergeCell ref="I54:I55"/>
    <mergeCell ref="I56:I57"/>
    <mergeCell ref="I58:I59"/>
    <mergeCell ref="A52:A53"/>
    <mergeCell ref="A54:A55"/>
    <mergeCell ref="A56:A57"/>
    <mergeCell ref="A58:A59"/>
    <mergeCell ref="I13:I14"/>
    <mergeCell ref="I16:I18"/>
    <mergeCell ref="I19:I20"/>
    <mergeCell ref="I21:I23"/>
    <mergeCell ref="I24:I25"/>
    <mergeCell ref="I26:I33"/>
    <mergeCell ref="I34:I36"/>
    <mergeCell ref="I37:I39"/>
    <mergeCell ref="I40:I42"/>
    <mergeCell ref="I43:I46"/>
    <mergeCell ref="I47:I51"/>
    <mergeCell ref="I52:I53"/>
    <mergeCell ref="A34:A36"/>
    <mergeCell ref="A37:A39"/>
    <mergeCell ref="A40:A42"/>
    <mergeCell ref="A43:A46"/>
    <mergeCell ref="A47:A51"/>
    <mergeCell ref="A26:A33"/>
    <mergeCell ref="A13:A14"/>
    <mergeCell ref="A16:A18"/>
    <mergeCell ref="A19:A20"/>
    <mergeCell ref="A21:A23"/>
    <mergeCell ref="A24:A25"/>
  </mergeCells>
  <printOptions horizontalCentered="1"/>
  <pageMargins left="0.59055118110236227" right="0.59055118110236227" top="0.78740157480314965" bottom="0.78740157480314965" header="0" footer="0"/>
  <pageSetup paperSize="9" scale="85" orientation="portrait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zoomScaleNormal="100" workbookViewId="0">
      <selection activeCell="A10" sqref="A10"/>
    </sheetView>
  </sheetViews>
  <sheetFormatPr defaultRowHeight="15" x14ac:dyDescent="0.25"/>
  <cols>
    <col min="1" max="1" width="7.42578125" customWidth="1"/>
    <col min="2" max="2" width="15.7109375" customWidth="1"/>
    <col min="3" max="3" width="9.85546875" customWidth="1"/>
    <col min="4" max="4" width="8.42578125" customWidth="1"/>
    <col min="5" max="5" width="38.5703125" customWidth="1"/>
    <col min="6" max="8" width="6" customWidth="1"/>
    <col min="9" max="9" width="7.42578125" customWidth="1"/>
  </cols>
  <sheetData>
    <row r="1" spans="1:9" ht="15.95" customHeight="1" x14ac:dyDescent="0.25"/>
    <row r="2" spans="1:9" ht="15.95" customHeight="1" x14ac:dyDescent="0.25">
      <c r="F2" s="1"/>
    </row>
    <row r="3" spans="1:9" ht="15.95" customHeight="1" x14ac:dyDescent="0.25">
      <c r="F3" s="3"/>
    </row>
    <row r="4" spans="1:9" ht="15.95" customHeight="1" x14ac:dyDescent="0.25">
      <c r="F4" s="3"/>
    </row>
    <row r="5" spans="1:9" ht="15.95" customHeight="1" x14ac:dyDescent="0.25">
      <c r="F5" s="3"/>
    </row>
    <row r="6" spans="1:9" s="7" customFormat="1" ht="15.95" customHeight="1" x14ac:dyDescent="0.25">
      <c r="A6" s="4" t="s">
        <v>59</v>
      </c>
      <c r="B6" s="5"/>
      <c r="C6" s="5"/>
      <c r="D6" s="5"/>
      <c r="E6" s="5"/>
      <c r="F6" s="6"/>
      <c r="G6" s="5"/>
      <c r="H6" s="5"/>
    </row>
    <row r="7" spans="1:9" s="7" customFormat="1" ht="15.95" customHeight="1" x14ac:dyDescent="0.25">
      <c r="A7" s="4" t="s">
        <v>35</v>
      </c>
      <c r="B7" s="5"/>
      <c r="C7" s="5"/>
      <c r="D7" s="5"/>
      <c r="E7" s="5"/>
      <c r="F7" s="8"/>
      <c r="G7" s="5"/>
      <c r="H7" s="5"/>
    </row>
    <row r="8" spans="1:9" s="7" customFormat="1" ht="15.95" customHeight="1" x14ac:dyDescent="0.25">
      <c r="A8" s="4" t="s">
        <v>104</v>
      </c>
      <c r="B8" s="5"/>
      <c r="C8" s="5"/>
      <c r="D8" s="5"/>
      <c r="E8" s="5"/>
      <c r="F8" s="5"/>
      <c r="G8" s="5"/>
      <c r="H8" s="5"/>
    </row>
    <row r="9" spans="1:9" s="7" customFormat="1" ht="15.95" customHeight="1" x14ac:dyDescent="0.25">
      <c r="A9" s="4" t="s">
        <v>157</v>
      </c>
      <c r="B9" s="5"/>
      <c r="C9" s="5"/>
      <c r="D9" s="5"/>
      <c r="E9" s="5"/>
      <c r="F9" s="5"/>
      <c r="G9" s="5"/>
      <c r="H9" s="5"/>
    </row>
    <row r="10" spans="1:9" ht="15.95" customHeight="1" thickBot="1" x14ac:dyDescent="0.3"/>
    <row r="11" spans="1:9" ht="32.25" customHeight="1" thickBot="1" x14ac:dyDescent="0.3">
      <c r="A11" s="33" t="s">
        <v>0</v>
      </c>
      <c r="B11" s="34" t="s">
        <v>1</v>
      </c>
      <c r="C11" s="34" t="s">
        <v>2</v>
      </c>
      <c r="D11" s="35" t="s">
        <v>3</v>
      </c>
      <c r="E11" s="35" t="s">
        <v>4</v>
      </c>
      <c r="F11" s="35" t="s">
        <v>5</v>
      </c>
      <c r="G11" s="35" t="s">
        <v>6</v>
      </c>
      <c r="H11" s="35" t="s">
        <v>7</v>
      </c>
      <c r="I11" s="36" t="s">
        <v>8</v>
      </c>
    </row>
    <row r="12" spans="1:9" ht="15.95" customHeight="1" x14ac:dyDescent="0.25">
      <c r="A12" s="170" t="s">
        <v>105</v>
      </c>
      <c r="B12" s="146" t="s">
        <v>65</v>
      </c>
      <c r="C12" s="146" t="s">
        <v>46</v>
      </c>
      <c r="D12" s="147">
        <v>2010</v>
      </c>
      <c r="E12" s="148" t="s">
        <v>52</v>
      </c>
      <c r="F12" s="56">
        <v>6</v>
      </c>
      <c r="G12" s="56">
        <v>6</v>
      </c>
      <c r="H12" s="56">
        <v>6</v>
      </c>
      <c r="I12" s="130">
        <f t="shared" ref="I12:I76" si="0">SUM(F12:H12)</f>
        <v>18</v>
      </c>
    </row>
    <row r="13" spans="1:9" ht="15.95" customHeight="1" x14ac:dyDescent="0.25">
      <c r="A13" s="171"/>
      <c r="B13" s="97" t="s">
        <v>64</v>
      </c>
      <c r="C13" s="99" t="s">
        <v>37</v>
      </c>
      <c r="D13" s="59">
        <v>2010</v>
      </c>
      <c r="E13" s="98" t="s">
        <v>52</v>
      </c>
      <c r="F13" s="60">
        <v>6</v>
      </c>
      <c r="G13" s="60">
        <v>6</v>
      </c>
      <c r="H13" s="60">
        <v>6</v>
      </c>
      <c r="I13" s="131">
        <f t="shared" si="0"/>
        <v>18</v>
      </c>
    </row>
    <row r="14" spans="1:9" ht="15.95" customHeight="1" x14ac:dyDescent="0.25">
      <c r="A14" s="171"/>
      <c r="B14" s="100" t="s">
        <v>92</v>
      </c>
      <c r="C14" s="100" t="s">
        <v>12</v>
      </c>
      <c r="D14" s="58">
        <v>2010</v>
      </c>
      <c r="E14" s="65" t="s">
        <v>51</v>
      </c>
      <c r="F14" s="101">
        <v>6</v>
      </c>
      <c r="G14" s="101">
        <v>6</v>
      </c>
      <c r="H14" s="102">
        <v>6</v>
      </c>
      <c r="I14" s="131">
        <f t="shared" si="0"/>
        <v>18</v>
      </c>
    </row>
    <row r="15" spans="1:9" ht="15.95" customHeight="1" x14ac:dyDescent="0.25">
      <c r="A15" s="171"/>
      <c r="B15" s="100" t="s">
        <v>68</v>
      </c>
      <c r="C15" s="100" t="s">
        <v>69</v>
      </c>
      <c r="D15" s="58">
        <v>2009</v>
      </c>
      <c r="E15" s="65" t="s">
        <v>51</v>
      </c>
      <c r="F15" s="58">
        <v>6</v>
      </c>
      <c r="G15" s="58">
        <v>6</v>
      </c>
      <c r="H15" s="58">
        <v>6</v>
      </c>
      <c r="I15" s="131">
        <f t="shared" si="0"/>
        <v>18</v>
      </c>
    </row>
    <row r="16" spans="1:9" ht="15.95" customHeight="1" x14ac:dyDescent="0.25">
      <c r="A16" s="171"/>
      <c r="B16" s="100" t="s">
        <v>60</v>
      </c>
      <c r="C16" s="100" t="s">
        <v>56</v>
      </c>
      <c r="D16" s="58">
        <v>2009</v>
      </c>
      <c r="E16" s="98" t="s">
        <v>106</v>
      </c>
      <c r="F16" s="60">
        <v>6</v>
      </c>
      <c r="G16" s="60">
        <v>6</v>
      </c>
      <c r="H16" s="60">
        <v>6</v>
      </c>
      <c r="I16" s="131">
        <f t="shared" si="0"/>
        <v>18</v>
      </c>
    </row>
    <row r="17" spans="1:9" ht="15.95" customHeight="1" x14ac:dyDescent="0.25">
      <c r="A17" s="171"/>
      <c r="B17" s="100" t="s">
        <v>107</v>
      </c>
      <c r="C17" s="100" t="s">
        <v>108</v>
      </c>
      <c r="D17" s="58">
        <v>2009</v>
      </c>
      <c r="E17" s="98" t="s">
        <v>106</v>
      </c>
      <c r="F17" s="60">
        <v>6</v>
      </c>
      <c r="G17" s="60">
        <v>6</v>
      </c>
      <c r="H17" s="60">
        <v>6</v>
      </c>
      <c r="I17" s="131">
        <f t="shared" si="0"/>
        <v>18</v>
      </c>
    </row>
    <row r="18" spans="1:9" ht="15.95" customHeight="1" x14ac:dyDescent="0.25">
      <c r="A18" s="171"/>
      <c r="B18" s="103" t="s">
        <v>109</v>
      </c>
      <c r="C18" s="100" t="s">
        <v>110</v>
      </c>
      <c r="D18" s="58">
        <v>2010</v>
      </c>
      <c r="E18" s="98" t="s">
        <v>106</v>
      </c>
      <c r="F18" s="60">
        <v>6</v>
      </c>
      <c r="G18" s="60">
        <v>6</v>
      </c>
      <c r="H18" s="60">
        <v>6</v>
      </c>
      <c r="I18" s="131">
        <f t="shared" si="0"/>
        <v>18</v>
      </c>
    </row>
    <row r="19" spans="1:9" ht="15.95" customHeight="1" x14ac:dyDescent="0.25">
      <c r="A19" s="171"/>
      <c r="B19" s="97" t="s">
        <v>91</v>
      </c>
      <c r="C19" s="97" t="s">
        <v>31</v>
      </c>
      <c r="D19" s="59">
        <v>2010</v>
      </c>
      <c r="E19" s="98" t="s">
        <v>52</v>
      </c>
      <c r="F19" s="101">
        <v>6</v>
      </c>
      <c r="G19" s="101">
        <v>6</v>
      </c>
      <c r="H19" s="102">
        <v>6</v>
      </c>
      <c r="I19" s="131">
        <f t="shared" si="0"/>
        <v>18</v>
      </c>
    </row>
    <row r="20" spans="1:9" ht="15.95" customHeight="1" x14ac:dyDescent="0.25">
      <c r="A20" s="171"/>
      <c r="B20" s="100" t="s">
        <v>81</v>
      </c>
      <c r="C20" s="100" t="s">
        <v>82</v>
      </c>
      <c r="D20" s="58">
        <v>2009</v>
      </c>
      <c r="E20" s="98" t="s">
        <v>111</v>
      </c>
      <c r="F20" s="60">
        <v>6</v>
      </c>
      <c r="G20" s="60">
        <v>6</v>
      </c>
      <c r="H20" s="60">
        <v>6</v>
      </c>
      <c r="I20" s="131">
        <f t="shared" si="0"/>
        <v>18</v>
      </c>
    </row>
    <row r="21" spans="1:9" ht="15.95" customHeight="1" x14ac:dyDescent="0.25">
      <c r="A21" s="171"/>
      <c r="B21" s="100" t="s">
        <v>101</v>
      </c>
      <c r="C21" s="100" t="s">
        <v>12</v>
      </c>
      <c r="D21" s="58">
        <v>2009</v>
      </c>
      <c r="E21" s="98" t="s">
        <v>95</v>
      </c>
      <c r="F21" s="60">
        <v>6</v>
      </c>
      <c r="G21" s="60">
        <v>6</v>
      </c>
      <c r="H21" s="60">
        <v>6</v>
      </c>
      <c r="I21" s="131">
        <f t="shared" si="0"/>
        <v>18</v>
      </c>
    </row>
    <row r="22" spans="1:9" ht="15.95" customHeight="1" x14ac:dyDescent="0.25">
      <c r="A22" s="171"/>
      <c r="B22" s="100" t="s">
        <v>112</v>
      </c>
      <c r="C22" s="100" t="s">
        <v>46</v>
      </c>
      <c r="D22" s="58">
        <v>2010</v>
      </c>
      <c r="E22" s="98" t="s">
        <v>106</v>
      </c>
      <c r="F22" s="60">
        <v>6</v>
      </c>
      <c r="G22" s="60">
        <v>6</v>
      </c>
      <c r="H22" s="60">
        <v>6</v>
      </c>
      <c r="I22" s="131">
        <f t="shared" si="0"/>
        <v>18</v>
      </c>
    </row>
    <row r="23" spans="1:9" ht="15.95" customHeight="1" thickBot="1" x14ac:dyDescent="0.3">
      <c r="A23" s="172"/>
      <c r="B23" s="149" t="s">
        <v>73</v>
      </c>
      <c r="C23" s="149" t="s">
        <v>74</v>
      </c>
      <c r="D23" s="132">
        <v>2010</v>
      </c>
      <c r="E23" s="133" t="s">
        <v>106</v>
      </c>
      <c r="F23" s="62">
        <v>6</v>
      </c>
      <c r="G23" s="62">
        <v>6</v>
      </c>
      <c r="H23" s="62">
        <v>6</v>
      </c>
      <c r="I23" s="134">
        <f t="shared" si="0"/>
        <v>18</v>
      </c>
    </row>
    <row r="24" spans="1:9" ht="15.95" customHeight="1" x14ac:dyDescent="0.25">
      <c r="A24" s="173" t="s">
        <v>312</v>
      </c>
      <c r="B24" s="139" t="s">
        <v>75</v>
      </c>
      <c r="C24" s="139" t="s">
        <v>9</v>
      </c>
      <c r="D24" s="140">
        <v>2009</v>
      </c>
      <c r="E24" s="141" t="s">
        <v>51</v>
      </c>
      <c r="F24" s="140">
        <v>6</v>
      </c>
      <c r="G24" s="140">
        <v>6</v>
      </c>
      <c r="H24" s="140">
        <v>5</v>
      </c>
      <c r="I24" s="142">
        <f t="shared" si="0"/>
        <v>17</v>
      </c>
    </row>
    <row r="25" spans="1:9" ht="15.95" customHeight="1" x14ac:dyDescent="0.25">
      <c r="A25" s="174"/>
      <c r="B25" s="89" t="s">
        <v>88</v>
      </c>
      <c r="C25" s="89" t="s">
        <v>62</v>
      </c>
      <c r="D25" s="90">
        <v>2010</v>
      </c>
      <c r="E25" s="91" t="s">
        <v>51</v>
      </c>
      <c r="F25" s="85">
        <v>6</v>
      </c>
      <c r="G25" s="85">
        <v>5</v>
      </c>
      <c r="H25" s="86">
        <v>6</v>
      </c>
      <c r="I25" s="143">
        <f t="shared" si="0"/>
        <v>17</v>
      </c>
    </row>
    <row r="26" spans="1:9" ht="15.95" customHeight="1" x14ac:dyDescent="0.25">
      <c r="A26" s="174"/>
      <c r="B26" s="89" t="s">
        <v>130</v>
      </c>
      <c r="C26" s="89" t="s">
        <v>41</v>
      </c>
      <c r="D26" s="90">
        <v>2010</v>
      </c>
      <c r="E26" s="93" t="s">
        <v>52</v>
      </c>
      <c r="F26" s="85">
        <v>6</v>
      </c>
      <c r="G26" s="85">
        <v>6</v>
      </c>
      <c r="H26" s="86">
        <v>5</v>
      </c>
      <c r="I26" s="143">
        <f t="shared" si="0"/>
        <v>17</v>
      </c>
    </row>
    <row r="27" spans="1:9" ht="15.95" customHeight="1" x14ac:dyDescent="0.25">
      <c r="A27" s="174"/>
      <c r="B27" s="89" t="s">
        <v>57</v>
      </c>
      <c r="C27" s="89" t="s">
        <v>48</v>
      </c>
      <c r="D27" s="90">
        <v>2009</v>
      </c>
      <c r="E27" s="93" t="s">
        <v>96</v>
      </c>
      <c r="F27" s="92">
        <v>6</v>
      </c>
      <c r="G27" s="92">
        <v>6</v>
      </c>
      <c r="H27" s="92">
        <v>5</v>
      </c>
      <c r="I27" s="143">
        <f t="shared" si="0"/>
        <v>17</v>
      </c>
    </row>
    <row r="28" spans="1:9" ht="15.95" customHeight="1" x14ac:dyDescent="0.25">
      <c r="A28" s="174"/>
      <c r="B28" s="94" t="s">
        <v>63</v>
      </c>
      <c r="C28" s="94" t="s">
        <v>43</v>
      </c>
      <c r="D28" s="90">
        <v>2010</v>
      </c>
      <c r="E28" s="93" t="s">
        <v>52</v>
      </c>
      <c r="F28" s="92">
        <v>6</v>
      </c>
      <c r="G28" s="92">
        <v>6</v>
      </c>
      <c r="H28" s="92">
        <v>5</v>
      </c>
      <c r="I28" s="143">
        <f t="shared" si="0"/>
        <v>17</v>
      </c>
    </row>
    <row r="29" spans="1:9" ht="15.95" customHeight="1" x14ac:dyDescent="0.25">
      <c r="A29" s="174" t="s">
        <v>314</v>
      </c>
      <c r="B29" s="89" t="s">
        <v>113</v>
      </c>
      <c r="C29" s="89" t="s">
        <v>12</v>
      </c>
      <c r="D29" s="90">
        <v>2009</v>
      </c>
      <c r="E29" s="91" t="s">
        <v>51</v>
      </c>
      <c r="F29" s="90">
        <v>6</v>
      </c>
      <c r="G29" s="90">
        <v>5</v>
      </c>
      <c r="H29" s="90">
        <v>5</v>
      </c>
      <c r="I29" s="143">
        <f t="shared" si="0"/>
        <v>16</v>
      </c>
    </row>
    <row r="30" spans="1:9" ht="15.95" customHeight="1" x14ac:dyDescent="0.25">
      <c r="A30" s="174"/>
      <c r="B30" s="89" t="s">
        <v>79</v>
      </c>
      <c r="C30" s="89" t="s">
        <v>15</v>
      </c>
      <c r="D30" s="92">
        <v>2010</v>
      </c>
      <c r="E30" s="93" t="s">
        <v>50</v>
      </c>
      <c r="F30" s="92">
        <v>6</v>
      </c>
      <c r="G30" s="92">
        <v>4</v>
      </c>
      <c r="H30" s="92">
        <v>6</v>
      </c>
      <c r="I30" s="143">
        <f t="shared" si="0"/>
        <v>16</v>
      </c>
    </row>
    <row r="31" spans="1:9" ht="15.95" customHeight="1" x14ac:dyDescent="0.25">
      <c r="A31" s="174" t="s">
        <v>315</v>
      </c>
      <c r="B31" s="89" t="s">
        <v>86</v>
      </c>
      <c r="C31" s="89" t="s">
        <v>44</v>
      </c>
      <c r="D31" s="90">
        <v>2010</v>
      </c>
      <c r="E31" s="93" t="s">
        <v>94</v>
      </c>
      <c r="F31" s="92">
        <v>6</v>
      </c>
      <c r="G31" s="92">
        <v>4</v>
      </c>
      <c r="H31" s="92">
        <v>5</v>
      </c>
      <c r="I31" s="143">
        <f t="shared" si="0"/>
        <v>15</v>
      </c>
    </row>
    <row r="32" spans="1:9" ht="15.95" customHeight="1" x14ac:dyDescent="0.25">
      <c r="A32" s="174"/>
      <c r="B32" s="89" t="s">
        <v>114</v>
      </c>
      <c r="C32" s="89" t="s">
        <v>26</v>
      </c>
      <c r="D32" s="92">
        <v>2009</v>
      </c>
      <c r="E32" s="93" t="s">
        <v>50</v>
      </c>
      <c r="F32" s="92">
        <v>5</v>
      </c>
      <c r="G32" s="92">
        <v>6</v>
      </c>
      <c r="H32" s="92">
        <v>4</v>
      </c>
      <c r="I32" s="143">
        <f t="shared" si="0"/>
        <v>15</v>
      </c>
    </row>
    <row r="33" spans="1:9" ht="15.95" customHeight="1" x14ac:dyDescent="0.25">
      <c r="A33" s="174"/>
      <c r="B33" s="89" t="s">
        <v>115</v>
      </c>
      <c r="C33" s="89" t="s">
        <v>45</v>
      </c>
      <c r="D33" s="90">
        <v>2010</v>
      </c>
      <c r="E33" s="93" t="s">
        <v>116</v>
      </c>
      <c r="F33" s="92">
        <v>6</v>
      </c>
      <c r="G33" s="92">
        <v>5</v>
      </c>
      <c r="H33" s="92">
        <v>4</v>
      </c>
      <c r="I33" s="143">
        <f t="shared" si="0"/>
        <v>15</v>
      </c>
    </row>
    <row r="34" spans="1:9" ht="15.95" customHeight="1" x14ac:dyDescent="0.25">
      <c r="A34" s="174"/>
      <c r="B34" s="89" t="s">
        <v>311</v>
      </c>
      <c r="C34" s="89" t="s">
        <v>20</v>
      </c>
      <c r="D34" s="90">
        <v>2010</v>
      </c>
      <c r="E34" s="93" t="s">
        <v>95</v>
      </c>
      <c r="F34" s="92">
        <v>3</v>
      </c>
      <c r="G34" s="92">
        <v>6</v>
      </c>
      <c r="H34" s="92">
        <v>6</v>
      </c>
      <c r="I34" s="143">
        <f t="shared" si="0"/>
        <v>15</v>
      </c>
    </row>
    <row r="35" spans="1:9" ht="15.95" customHeight="1" x14ac:dyDescent="0.25">
      <c r="A35" s="174"/>
      <c r="B35" s="89" t="s">
        <v>117</v>
      </c>
      <c r="C35" s="89" t="s">
        <v>118</v>
      </c>
      <c r="D35" s="90">
        <v>2010</v>
      </c>
      <c r="E35" s="93" t="s">
        <v>38</v>
      </c>
      <c r="F35" s="92">
        <v>6</v>
      </c>
      <c r="G35" s="92">
        <v>5</v>
      </c>
      <c r="H35" s="92">
        <v>4</v>
      </c>
      <c r="I35" s="143">
        <f t="shared" si="0"/>
        <v>15</v>
      </c>
    </row>
    <row r="36" spans="1:9" ht="15.95" customHeight="1" x14ac:dyDescent="0.25">
      <c r="A36" s="174" t="s">
        <v>316</v>
      </c>
      <c r="B36" s="89" t="s">
        <v>119</v>
      </c>
      <c r="C36" s="89" t="s">
        <v>32</v>
      </c>
      <c r="D36" s="90">
        <v>2009</v>
      </c>
      <c r="E36" s="93" t="s">
        <v>106</v>
      </c>
      <c r="F36" s="92">
        <v>3</v>
      </c>
      <c r="G36" s="92">
        <v>6</v>
      </c>
      <c r="H36" s="92">
        <v>5</v>
      </c>
      <c r="I36" s="143">
        <f t="shared" si="0"/>
        <v>14</v>
      </c>
    </row>
    <row r="37" spans="1:9" ht="15.95" customHeight="1" x14ac:dyDescent="0.25">
      <c r="A37" s="174"/>
      <c r="B37" s="94" t="s">
        <v>83</v>
      </c>
      <c r="C37" s="94" t="s">
        <v>12</v>
      </c>
      <c r="D37" s="63">
        <v>2010</v>
      </c>
      <c r="E37" s="93" t="s">
        <v>52</v>
      </c>
      <c r="F37" s="92">
        <v>3</v>
      </c>
      <c r="G37" s="92">
        <v>6</v>
      </c>
      <c r="H37" s="92">
        <v>5</v>
      </c>
      <c r="I37" s="143">
        <f t="shared" si="0"/>
        <v>14</v>
      </c>
    </row>
    <row r="38" spans="1:9" ht="15.95" customHeight="1" x14ac:dyDescent="0.25">
      <c r="A38" s="174"/>
      <c r="B38" s="94" t="s">
        <v>47</v>
      </c>
      <c r="C38" s="94" t="s">
        <v>55</v>
      </c>
      <c r="D38" s="63">
        <v>2010</v>
      </c>
      <c r="E38" s="93" t="s">
        <v>52</v>
      </c>
      <c r="F38" s="92">
        <v>3</v>
      </c>
      <c r="G38" s="92">
        <v>6</v>
      </c>
      <c r="H38" s="92">
        <v>5</v>
      </c>
      <c r="I38" s="143">
        <f t="shared" si="0"/>
        <v>14</v>
      </c>
    </row>
    <row r="39" spans="1:9" ht="15.95" customHeight="1" x14ac:dyDescent="0.25">
      <c r="A39" s="174"/>
      <c r="B39" s="94" t="s">
        <v>42</v>
      </c>
      <c r="C39" s="94" t="s">
        <v>46</v>
      </c>
      <c r="D39" s="63">
        <v>2009</v>
      </c>
      <c r="E39" s="93" t="s">
        <v>52</v>
      </c>
      <c r="F39" s="90">
        <v>3</v>
      </c>
      <c r="G39" s="90">
        <v>6</v>
      </c>
      <c r="H39" s="90">
        <v>5</v>
      </c>
      <c r="I39" s="143">
        <f t="shared" si="0"/>
        <v>14</v>
      </c>
    </row>
    <row r="40" spans="1:9" ht="15.95" customHeight="1" x14ac:dyDescent="0.25">
      <c r="A40" s="174" t="s">
        <v>317</v>
      </c>
      <c r="B40" s="94" t="s">
        <v>66</v>
      </c>
      <c r="C40" s="94" t="s">
        <v>67</v>
      </c>
      <c r="D40" s="63">
        <v>2010</v>
      </c>
      <c r="E40" s="93" t="s">
        <v>52</v>
      </c>
      <c r="F40" s="92">
        <v>0</v>
      </c>
      <c r="G40" s="92">
        <v>6</v>
      </c>
      <c r="H40" s="92">
        <v>6</v>
      </c>
      <c r="I40" s="143">
        <f t="shared" si="0"/>
        <v>12</v>
      </c>
    </row>
    <row r="41" spans="1:9" ht="15.95" customHeight="1" x14ac:dyDescent="0.25">
      <c r="A41" s="174"/>
      <c r="B41" s="89" t="s">
        <v>70</v>
      </c>
      <c r="C41" s="89" t="s">
        <v>71</v>
      </c>
      <c r="D41" s="90">
        <v>2009</v>
      </c>
      <c r="E41" s="91" t="s">
        <v>51</v>
      </c>
      <c r="F41" s="90">
        <v>6</v>
      </c>
      <c r="G41" s="90">
        <v>0</v>
      </c>
      <c r="H41" s="90">
        <v>6</v>
      </c>
      <c r="I41" s="143">
        <f t="shared" si="0"/>
        <v>12</v>
      </c>
    </row>
    <row r="42" spans="1:9" ht="15.95" customHeight="1" x14ac:dyDescent="0.25">
      <c r="A42" s="174"/>
      <c r="B42" s="89" t="s">
        <v>120</v>
      </c>
      <c r="C42" s="89" t="s">
        <v>18</v>
      </c>
      <c r="D42" s="92">
        <v>2009</v>
      </c>
      <c r="E42" s="93" t="s">
        <v>50</v>
      </c>
      <c r="F42" s="92">
        <v>6</v>
      </c>
      <c r="G42" s="92">
        <v>6</v>
      </c>
      <c r="H42" s="92">
        <v>0</v>
      </c>
      <c r="I42" s="143">
        <f t="shared" si="0"/>
        <v>12</v>
      </c>
    </row>
    <row r="43" spans="1:9" ht="15.95" customHeight="1" x14ac:dyDescent="0.25">
      <c r="A43" s="174"/>
      <c r="B43" s="94" t="s">
        <v>121</v>
      </c>
      <c r="C43" s="94" t="s">
        <v>122</v>
      </c>
      <c r="D43" s="63">
        <v>2010</v>
      </c>
      <c r="E43" s="93" t="s">
        <v>52</v>
      </c>
      <c r="F43" s="85">
        <v>6</v>
      </c>
      <c r="G43" s="85">
        <v>0</v>
      </c>
      <c r="H43" s="86">
        <v>6</v>
      </c>
      <c r="I43" s="143">
        <f t="shared" si="0"/>
        <v>12</v>
      </c>
    </row>
    <row r="44" spans="1:9" ht="15.95" customHeight="1" x14ac:dyDescent="0.25">
      <c r="A44" s="174"/>
      <c r="B44" s="89" t="s">
        <v>123</v>
      </c>
      <c r="C44" s="89" t="s">
        <v>16</v>
      </c>
      <c r="D44" s="90">
        <v>2010</v>
      </c>
      <c r="E44" s="93" t="s">
        <v>54</v>
      </c>
      <c r="F44" s="92">
        <v>6</v>
      </c>
      <c r="G44" s="92">
        <v>0</v>
      </c>
      <c r="H44" s="92">
        <v>6</v>
      </c>
      <c r="I44" s="143">
        <f t="shared" si="0"/>
        <v>12</v>
      </c>
    </row>
    <row r="45" spans="1:9" ht="15.95" customHeight="1" x14ac:dyDescent="0.25">
      <c r="A45" s="174" t="s">
        <v>318</v>
      </c>
      <c r="B45" s="89" t="s">
        <v>124</v>
      </c>
      <c r="C45" s="89" t="s">
        <v>100</v>
      </c>
      <c r="D45" s="92">
        <v>2009</v>
      </c>
      <c r="E45" s="93" t="s">
        <v>50</v>
      </c>
      <c r="F45" s="92">
        <v>0</v>
      </c>
      <c r="G45" s="92">
        <v>6</v>
      </c>
      <c r="H45" s="92">
        <v>5</v>
      </c>
      <c r="I45" s="143">
        <f t="shared" si="0"/>
        <v>11</v>
      </c>
    </row>
    <row r="46" spans="1:9" ht="15.95" customHeight="1" x14ac:dyDescent="0.25">
      <c r="A46" s="174"/>
      <c r="B46" s="89" t="s">
        <v>125</v>
      </c>
      <c r="C46" s="89" t="s">
        <v>126</v>
      </c>
      <c r="D46" s="90">
        <v>2009</v>
      </c>
      <c r="E46" s="93" t="s">
        <v>127</v>
      </c>
      <c r="F46" s="92">
        <v>6</v>
      </c>
      <c r="G46" s="92">
        <v>0</v>
      </c>
      <c r="H46" s="92">
        <v>5</v>
      </c>
      <c r="I46" s="143">
        <f t="shared" si="0"/>
        <v>11</v>
      </c>
    </row>
    <row r="47" spans="1:9" ht="15.95" customHeight="1" x14ac:dyDescent="0.25">
      <c r="A47" s="174"/>
      <c r="B47" s="94" t="s">
        <v>128</v>
      </c>
      <c r="C47" s="94" t="s">
        <v>9</v>
      </c>
      <c r="D47" s="63">
        <v>2010</v>
      </c>
      <c r="E47" s="93" t="s">
        <v>52</v>
      </c>
      <c r="F47" s="92">
        <v>6</v>
      </c>
      <c r="G47" s="92">
        <v>0</v>
      </c>
      <c r="H47" s="92">
        <v>5</v>
      </c>
      <c r="I47" s="143">
        <f t="shared" si="0"/>
        <v>11</v>
      </c>
    </row>
    <row r="48" spans="1:9" ht="15.95" customHeight="1" x14ac:dyDescent="0.25">
      <c r="A48" s="174"/>
      <c r="B48" s="89" t="s">
        <v>89</v>
      </c>
      <c r="C48" s="89" t="s">
        <v>28</v>
      </c>
      <c r="D48" s="90">
        <v>2009</v>
      </c>
      <c r="E48" s="93" t="s">
        <v>53</v>
      </c>
      <c r="F48" s="92">
        <v>0</v>
      </c>
      <c r="G48" s="92">
        <v>6</v>
      </c>
      <c r="H48" s="92">
        <v>5</v>
      </c>
      <c r="I48" s="143">
        <f t="shared" si="0"/>
        <v>11</v>
      </c>
    </row>
    <row r="49" spans="1:9" ht="15.95" customHeight="1" x14ac:dyDescent="0.25">
      <c r="A49" s="174"/>
      <c r="B49" s="89" t="s">
        <v>313</v>
      </c>
      <c r="C49" s="89" t="s">
        <v>222</v>
      </c>
      <c r="D49" s="90">
        <v>2009</v>
      </c>
      <c r="E49" s="93" t="s">
        <v>106</v>
      </c>
      <c r="F49" s="92">
        <v>0</v>
      </c>
      <c r="G49" s="92">
        <v>6</v>
      </c>
      <c r="H49" s="92">
        <v>5</v>
      </c>
      <c r="I49" s="143">
        <f t="shared" si="0"/>
        <v>11</v>
      </c>
    </row>
    <row r="50" spans="1:9" ht="15.95" customHeight="1" x14ac:dyDescent="0.25">
      <c r="A50" s="174"/>
      <c r="B50" s="89" t="s">
        <v>129</v>
      </c>
      <c r="C50" s="89" t="s">
        <v>14</v>
      </c>
      <c r="D50" s="90">
        <v>2009</v>
      </c>
      <c r="E50" s="93" t="s">
        <v>53</v>
      </c>
      <c r="F50" s="92">
        <v>0</v>
      </c>
      <c r="G50" s="92">
        <v>6</v>
      </c>
      <c r="H50" s="92">
        <v>5</v>
      </c>
      <c r="I50" s="143">
        <f t="shared" ref="I50:I51" si="1">SUM(F50:H50)</f>
        <v>11</v>
      </c>
    </row>
    <row r="51" spans="1:9" ht="15.95" customHeight="1" x14ac:dyDescent="0.25">
      <c r="A51" s="174"/>
      <c r="B51" s="89" t="s">
        <v>61</v>
      </c>
      <c r="C51" s="89" t="s">
        <v>62</v>
      </c>
      <c r="D51" s="90">
        <v>2009</v>
      </c>
      <c r="E51" s="91" t="s">
        <v>51</v>
      </c>
      <c r="F51" s="90">
        <v>6</v>
      </c>
      <c r="G51" s="90">
        <v>0</v>
      </c>
      <c r="H51" s="90">
        <v>5</v>
      </c>
      <c r="I51" s="143">
        <f t="shared" si="1"/>
        <v>11</v>
      </c>
    </row>
    <row r="52" spans="1:9" ht="15.95" customHeight="1" x14ac:dyDescent="0.25">
      <c r="A52" s="174" t="s">
        <v>319</v>
      </c>
      <c r="B52" s="89" t="s">
        <v>131</v>
      </c>
      <c r="C52" s="89" t="s">
        <v>15</v>
      </c>
      <c r="D52" s="90">
        <v>2009</v>
      </c>
      <c r="E52" s="91" t="s">
        <v>51</v>
      </c>
      <c r="F52" s="90">
        <v>4</v>
      </c>
      <c r="G52" s="90">
        <v>0</v>
      </c>
      <c r="H52" s="90">
        <v>6</v>
      </c>
      <c r="I52" s="143">
        <f t="shared" si="0"/>
        <v>10</v>
      </c>
    </row>
    <row r="53" spans="1:9" ht="15.95" customHeight="1" x14ac:dyDescent="0.25">
      <c r="A53" s="174"/>
      <c r="B53" s="89" t="s">
        <v>132</v>
      </c>
      <c r="C53" s="89" t="s">
        <v>133</v>
      </c>
      <c r="D53" s="90">
        <v>2009</v>
      </c>
      <c r="E53" s="93" t="s">
        <v>54</v>
      </c>
      <c r="F53" s="92">
        <v>0</v>
      </c>
      <c r="G53" s="92">
        <v>6</v>
      </c>
      <c r="H53" s="92">
        <v>4</v>
      </c>
      <c r="I53" s="143">
        <f t="shared" si="0"/>
        <v>10</v>
      </c>
    </row>
    <row r="54" spans="1:9" ht="15.95" customHeight="1" x14ac:dyDescent="0.25">
      <c r="A54" s="174"/>
      <c r="B54" s="89" t="s">
        <v>134</v>
      </c>
      <c r="C54" s="89" t="s">
        <v>26</v>
      </c>
      <c r="D54" s="90">
        <v>2010</v>
      </c>
      <c r="E54" s="93" t="s">
        <v>116</v>
      </c>
      <c r="F54" s="92">
        <v>0</v>
      </c>
      <c r="G54" s="92">
        <v>5</v>
      </c>
      <c r="H54" s="92">
        <v>5</v>
      </c>
      <c r="I54" s="143">
        <f t="shared" si="0"/>
        <v>10</v>
      </c>
    </row>
    <row r="55" spans="1:9" ht="15.95" customHeight="1" x14ac:dyDescent="0.25">
      <c r="A55" s="174"/>
      <c r="B55" s="89" t="s">
        <v>135</v>
      </c>
      <c r="C55" s="89" t="s">
        <v>21</v>
      </c>
      <c r="D55" s="90">
        <v>2010</v>
      </c>
      <c r="E55" s="93" t="s">
        <v>116</v>
      </c>
      <c r="F55" s="92">
        <v>0</v>
      </c>
      <c r="G55" s="92">
        <v>6</v>
      </c>
      <c r="H55" s="92">
        <v>4</v>
      </c>
      <c r="I55" s="143">
        <f t="shared" si="0"/>
        <v>10</v>
      </c>
    </row>
    <row r="56" spans="1:9" ht="15.95" customHeight="1" x14ac:dyDescent="0.25">
      <c r="A56" s="174"/>
      <c r="B56" s="89" t="s">
        <v>136</v>
      </c>
      <c r="C56" s="89" t="s">
        <v>137</v>
      </c>
      <c r="D56" s="90">
        <v>2010</v>
      </c>
      <c r="E56" s="93" t="s">
        <v>106</v>
      </c>
      <c r="F56" s="85">
        <v>0</v>
      </c>
      <c r="G56" s="85">
        <v>4</v>
      </c>
      <c r="H56" s="86">
        <v>6</v>
      </c>
      <c r="I56" s="143">
        <f t="shared" si="0"/>
        <v>10</v>
      </c>
    </row>
    <row r="57" spans="1:9" ht="15.95" customHeight="1" thickBot="1" x14ac:dyDescent="0.3">
      <c r="A57" s="144" t="s">
        <v>320</v>
      </c>
      <c r="B57" s="96" t="s">
        <v>138</v>
      </c>
      <c r="C57" s="66" t="s">
        <v>11</v>
      </c>
      <c r="D57" s="95">
        <v>2009</v>
      </c>
      <c r="E57" s="68" t="s">
        <v>50</v>
      </c>
      <c r="F57" s="67">
        <v>4</v>
      </c>
      <c r="G57" s="67">
        <v>0</v>
      </c>
      <c r="H57" s="67">
        <v>5</v>
      </c>
      <c r="I57" s="145">
        <f t="shared" si="0"/>
        <v>9</v>
      </c>
    </row>
    <row r="58" spans="1:9" ht="15.95" customHeight="1" x14ac:dyDescent="0.25">
      <c r="A58" s="176" t="s">
        <v>321</v>
      </c>
      <c r="B58" s="135" t="s">
        <v>139</v>
      </c>
      <c r="C58" s="136" t="s">
        <v>140</v>
      </c>
      <c r="D58" s="123">
        <v>2010</v>
      </c>
      <c r="E58" s="124" t="s">
        <v>116</v>
      </c>
      <c r="F58" s="125">
        <v>0</v>
      </c>
      <c r="G58" s="125">
        <v>6</v>
      </c>
      <c r="H58" s="125">
        <v>2</v>
      </c>
      <c r="I58" s="126">
        <f t="shared" si="0"/>
        <v>8</v>
      </c>
    </row>
    <row r="59" spans="1:9" ht="15.95" customHeight="1" x14ac:dyDescent="0.25">
      <c r="A59" s="175"/>
      <c r="B59" s="77" t="s">
        <v>84</v>
      </c>
      <c r="C59" s="70" t="s">
        <v>13</v>
      </c>
      <c r="D59" s="71">
        <v>2009</v>
      </c>
      <c r="E59" s="80" t="s">
        <v>52</v>
      </c>
      <c r="F59" s="11">
        <v>0</v>
      </c>
      <c r="G59" s="11">
        <v>3</v>
      </c>
      <c r="H59" s="11">
        <v>5</v>
      </c>
      <c r="I59" s="69">
        <f t="shared" si="0"/>
        <v>8</v>
      </c>
    </row>
    <row r="60" spans="1:9" s="2" customFormat="1" ht="15.95" customHeight="1" x14ac:dyDescent="0.25">
      <c r="A60" s="175"/>
      <c r="B60" s="78" t="s">
        <v>90</v>
      </c>
      <c r="C60" s="73" t="s">
        <v>12</v>
      </c>
      <c r="D60" s="74">
        <v>2011</v>
      </c>
      <c r="E60" s="13" t="s">
        <v>96</v>
      </c>
      <c r="F60" s="11">
        <v>3</v>
      </c>
      <c r="G60" s="11">
        <v>0</v>
      </c>
      <c r="H60" s="11">
        <v>5</v>
      </c>
      <c r="I60" s="69">
        <f t="shared" si="0"/>
        <v>8</v>
      </c>
    </row>
    <row r="61" spans="1:9" s="2" customFormat="1" ht="15.95" customHeight="1" x14ac:dyDescent="0.25">
      <c r="A61" s="127" t="s">
        <v>307</v>
      </c>
      <c r="B61" s="78" t="s">
        <v>141</v>
      </c>
      <c r="C61" s="73" t="s">
        <v>87</v>
      </c>
      <c r="D61" s="11">
        <v>2010</v>
      </c>
      <c r="E61" s="13" t="s">
        <v>50</v>
      </c>
      <c r="F61" s="19">
        <v>0</v>
      </c>
      <c r="G61" s="19">
        <v>3</v>
      </c>
      <c r="H61" s="19">
        <v>4</v>
      </c>
      <c r="I61" s="69">
        <f t="shared" si="0"/>
        <v>7</v>
      </c>
    </row>
    <row r="62" spans="1:9" s="2" customFormat="1" ht="15.95" customHeight="1" x14ac:dyDescent="0.25">
      <c r="A62" s="175" t="s">
        <v>322</v>
      </c>
      <c r="B62" s="79" t="s">
        <v>99</v>
      </c>
      <c r="C62" s="72" t="s">
        <v>20</v>
      </c>
      <c r="D62" s="19">
        <v>2009</v>
      </c>
      <c r="E62" s="12" t="s">
        <v>51</v>
      </c>
      <c r="F62" s="17">
        <v>3</v>
      </c>
      <c r="G62" s="17">
        <v>3</v>
      </c>
      <c r="H62" s="18">
        <v>0</v>
      </c>
      <c r="I62" s="69">
        <f t="shared" si="0"/>
        <v>6</v>
      </c>
    </row>
    <row r="63" spans="1:9" s="2" customFormat="1" ht="15.95" customHeight="1" x14ac:dyDescent="0.25">
      <c r="A63" s="175"/>
      <c r="B63" s="78" t="s">
        <v>142</v>
      </c>
      <c r="C63" s="73" t="s">
        <v>33</v>
      </c>
      <c r="D63" s="74">
        <v>2009</v>
      </c>
      <c r="E63" s="80" t="s">
        <v>54</v>
      </c>
      <c r="F63" s="11">
        <v>0</v>
      </c>
      <c r="G63" s="11">
        <v>0</v>
      </c>
      <c r="H63" s="11">
        <v>6</v>
      </c>
      <c r="I63" s="69">
        <f t="shared" si="0"/>
        <v>6</v>
      </c>
    </row>
    <row r="64" spans="1:9" s="2" customFormat="1" ht="15.95" customHeight="1" x14ac:dyDescent="0.25">
      <c r="A64" s="175" t="s">
        <v>323</v>
      </c>
      <c r="B64" s="78" t="s">
        <v>143</v>
      </c>
      <c r="C64" s="73" t="s">
        <v>26</v>
      </c>
      <c r="D64" s="11">
        <v>2010</v>
      </c>
      <c r="E64" s="13" t="s">
        <v>50</v>
      </c>
      <c r="F64" s="11">
        <v>0</v>
      </c>
      <c r="G64" s="11">
        <v>0</v>
      </c>
      <c r="H64" s="11">
        <v>5</v>
      </c>
      <c r="I64" s="69">
        <f t="shared" si="0"/>
        <v>5</v>
      </c>
    </row>
    <row r="65" spans="1:9" s="2" customFormat="1" ht="15.95" customHeight="1" x14ac:dyDescent="0.25">
      <c r="A65" s="175"/>
      <c r="B65" s="79" t="s">
        <v>144</v>
      </c>
      <c r="C65" s="72" t="s">
        <v>137</v>
      </c>
      <c r="D65" s="19">
        <v>2010</v>
      </c>
      <c r="E65" s="12" t="s">
        <v>51</v>
      </c>
      <c r="F65" s="19">
        <v>0</v>
      </c>
      <c r="G65" s="19">
        <v>0</v>
      </c>
      <c r="H65" s="19">
        <v>5</v>
      </c>
      <c r="I65" s="69">
        <f t="shared" si="0"/>
        <v>5</v>
      </c>
    </row>
    <row r="66" spans="1:9" s="2" customFormat="1" ht="15.95" customHeight="1" x14ac:dyDescent="0.25">
      <c r="A66" s="175"/>
      <c r="B66" s="78" t="s">
        <v>145</v>
      </c>
      <c r="C66" s="73" t="s">
        <v>19</v>
      </c>
      <c r="D66" s="71">
        <v>2009</v>
      </c>
      <c r="E66" s="80" t="s">
        <v>53</v>
      </c>
      <c r="F66" s="11">
        <v>0</v>
      </c>
      <c r="G66" s="11">
        <v>0</v>
      </c>
      <c r="H66" s="11">
        <v>5</v>
      </c>
      <c r="I66" s="69">
        <f t="shared" si="0"/>
        <v>5</v>
      </c>
    </row>
    <row r="67" spans="1:9" s="2" customFormat="1" ht="15.95" customHeight="1" x14ac:dyDescent="0.25">
      <c r="A67" s="175"/>
      <c r="B67" s="78" t="s">
        <v>146</v>
      </c>
      <c r="C67" s="73" t="s">
        <v>45</v>
      </c>
      <c r="D67" s="74">
        <v>2009</v>
      </c>
      <c r="E67" s="13" t="s">
        <v>111</v>
      </c>
      <c r="F67" s="11">
        <v>0</v>
      </c>
      <c r="G67" s="11">
        <v>0</v>
      </c>
      <c r="H67" s="11">
        <v>5</v>
      </c>
      <c r="I67" s="69">
        <f t="shared" si="0"/>
        <v>5</v>
      </c>
    </row>
    <row r="68" spans="1:9" ht="15" customHeight="1" x14ac:dyDescent="0.25">
      <c r="A68" s="175"/>
      <c r="B68" s="78" t="s">
        <v>76</v>
      </c>
      <c r="C68" s="73" t="s">
        <v>22</v>
      </c>
      <c r="D68" s="74">
        <v>2010</v>
      </c>
      <c r="E68" s="80" t="s">
        <v>54</v>
      </c>
      <c r="F68" s="11">
        <v>0</v>
      </c>
      <c r="G68" s="11">
        <v>1</v>
      </c>
      <c r="H68" s="11">
        <v>4</v>
      </c>
      <c r="I68" s="69">
        <f t="shared" si="0"/>
        <v>5</v>
      </c>
    </row>
    <row r="69" spans="1:9" ht="15" customHeight="1" x14ac:dyDescent="0.25">
      <c r="A69" s="175"/>
      <c r="B69" s="79" t="s">
        <v>80</v>
      </c>
      <c r="C69" s="72" t="s">
        <v>49</v>
      </c>
      <c r="D69" s="19">
        <v>2009</v>
      </c>
      <c r="E69" s="12" t="s">
        <v>51</v>
      </c>
      <c r="F69" s="17">
        <v>0</v>
      </c>
      <c r="G69" s="17">
        <v>0</v>
      </c>
      <c r="H69" s="18">
        <v>5</v>
      </c>
      <c r="I69" s="69">
        <f t="shared" si="0"/>
        <v>5</v>
      </c>
    </row>
    <row r="70" spans="1:9" ht="15" customHeight="1" x14ac:dyDescent="0.25">
      <c r="A70" s="175"/>
      <c r="B70" s="78" t="s">
        <v>147</v>
      </c>
      <c r="C70" s="73" t="s">
        <v>148</v>
      </c>
      <c r="D70" s="74">
        <v>2010</v>
      </c>
      <c r="E70" s="80" t="s">
        <v>54</v>
      </c>
      <c r="F70" s="11">
        <v>0</v>
      </c>
      <c r="G70" s="11">
        <v>0</v>
      </c>
      <c r="H70" s="11">
        <v>5</v>
      </c>
      <c r="I70" s="69">
        <f t="shared" si="0"/>
        <v>5</v>
      </c>
    </row>
    <row r="71" spans="1:9" ht="15" customHeight="1" x14ac:dyDescent="0.25">
      <c r="A71" s="175"/>
      <c r="B71" s="79" t="s">
        <v>72</v>
      </c>
      <c r="C71" s="72" t="s">
        <v>15</v>
      </c>
      <c r="D71" s="19">
        <v>2009</v>
      </c>
      <c r="E71" s="12" t="s">
        <v>51</v>
      </c>
      <c r="F71" s="19">
        <v>0</v>
      </c>
      <c r="G71" s="19">
        <v>0</v>
      </c>
      <c r="H71" s="19">
        <v>5</v>
      </c>
      <c r="I71" s="69">
        <f t="shared" si="0"/>
        <v>5</v>
      </c>
    </row>
    <row r="72" spans="1:9" ht="15" customHeight="1" x14ac:dyDescent="0.25">
      <c r="A72" s="175"/>
      <c r="B72" s="79" t="s">
        <v>77</v>
      </c>
      <c r="C72" s="72" t="s">
        <v>78</v>
      </c>
      <c r="D72" s="19">
        <v>2010</v>
      </c>
      <c r="E72" s="12" t="s">
        <v>51</v>
      </c>
      <c r="F72" s="17">
        <v>0</v>
      </c>
      <c r="G72" s="17">
        <v>0</v>
      </c>
      <c r="H72" s="18">
        <v>5</v>
      </c>
      <c r="I72" s="69">
        <f t="shared" si="0"/>
        <v>5</v>
      </c>
    </row>
    <row r="73" spans="1:9" ht="15" customHeight="1" x14ac:dyDescent="0.25">
      <c r="A73" s="175" t="s">
        <v>324</v>
      </c>
      <c r="B73" s="78" t="s">
        <v>149</v>
      </c>
      <c r="C73" s="73" t="s">
        <v>150</v>
      </c>
      <c r="D73" s="74">
        <v>2010</v>
      </c>
      <c r="E73" s="13" t="s">
        <v>151</v>
      </c>
      <c r="F73" s="11">
        <v>0</v>
      </c>
      <c r="G73" s="11">
        <v>0</v>
      </c>
      <c r="H73" s="11">
        <v>4</v>
      </c>
      <c r="I73" s="69">
        <f t="shared" si="0"/>
        <v>4</v>
      </c>
    </row>
    <row r="74" spans="1:9" ht="15" customHeight="1" x14ac:dyDescent="0.25">
      <c r="A74" s="175"/>
      <c r="B74" s="79" t="s">
        <v>85</v>
      </c>
      <c r="C74" s="72" t="s">
        <v>39</v>
      </c>
      <c r="D74" s="19">
        <v>2010</v>
      </c>
      <c r="E74" s="12" t="s">
        <v>51</v>
      </c>
      <c r="F74" s="17">
        <v>0</v>
      </c>
      <c r="G74" s="17">
        <v>0</v>
      </c>
      <c r="H74" s="18">
        <v>4</v>
      </c>
      <c r="I74" s="69">
        <f t="shared" si="0"/>
        <v>4</v>
      </c>
    </row>
    <row r="75" spans="1:9" ht="15" customHeight="1" x14ac:dyDescent="0.25">
      <c r="A75" s="175"/>
      <c r="B75" s="78" t="s">
        <v>93</v>
      </c>
      <c r="C75" s="73" t="s">
        <v>18</v>
      </c>
      <c r="D75" s="74">
        <v>2011</v>
      </c>
      <c r="E75" s="13" t="s">
        <v>96</v>
      </c>
      <c r="F75" s="11">
        <v>1</v>
      </c>
      <c r="G75" s="11">
        <v>3</v>
      </c>
      <c r="H75" s="11">
        <v>0</v>
      </c>
      <c r="I75" s="128">
        <f t="shared" si="0"/>
        <v>4</v>
      </c>
    </row>
    <row r="76" spans="1:9" ht="15" customHeight="1" thickBot="1" x14ac:dyDescent="0.3">
      <c r="A76" s="54" t="s">
        <v>325</v>
      </c>
      <c r="B76" s="75" t="s">
        <v>152</v>
      </c>
      <c r="C76" s="76" t="s">
        <v>16</v>
      </c>
      <c r="D76" s="106">
        <v>2009</v>
      </c>
      <c r="E76" s="137" t="s">
        <v>54</v>
      </c>
      <c r="F76" s="16">
        <v>0</v>
      </c>
      <c r="G76" s="16">
        <v>0</v>
      </c>
      <c r="H76" s="16">
        <v>0</v>
      </c>
      <c r="I76" s="47">
        <f t="shared" si="0"/>
        <v>0</v>
      </c>
    </row>
    <row r="77" spans="1:9" ht="15" customHeight="1" x14ac:dyDescent="0.25"/>
    <row r="78" spans="1:9" ht="15" customHeight="1" x14ac:dyDescent="0.25">
      <c r="A78" s="48" t="s">
        <v>326</v>
      </c>
      <c r="B78" s="26"/>
      <c r="C78" s="53"/>
      <c r="D78" s="37"/>
      <c r="E78" s="38"/>
      <c r="F78" s="39"/>
      <c r="G78" s="2"/>
      <c r="H78" s="2"/>
      <c r="I78" s="2"/>
    </row>
    <row r="79" spans="1:9" ht="15" customHeight="1" x14ac:dyDescent="0.25">
      <c r="A79" s="48"/>
      <c r="B79" s="42"/>
      <c r="C79" s="26"/>
      <c r="D79" s="49"/>
      <c r="E79" s="20"/>
      <c r="F79" s="31"/>
      <c r="G79" s="2"/>
      <c r="H79" s="2"/>
      <c r="I79" s="2"/>
    </row>
    <row r="80" spans="1:9" ht="15" customHeight="1" x14ac:dyDescent="0.25">
      <c r="A80" s="43" t="s">
        <v>154</v>
      </c>
      <c r="B80" s="4"/>
      <c r="C80" s="44"/>
      <c r="D80" s="4"/>
      <c r="E80" s="45"/>
      <c r="F80" s="46"/>
      <c r="G80" s="31"/>
      <c r="H80" s="31"/>
      <c r="I80" s="31"/>
    </row>
    <row r="81" spans="1:9" ht="15" customHeight="1" x14ac:dyDescent="0.25">
      <c r="A81" s="43"/>
      <c r="B81" s="4" t="s">
        <v>155</v>
      </c>
      <c r="C81" s="44"/>
      <c r="D81" s="4"/>
      <c r="E81" s="45"/>
      <c r="F81" s="31"/>
      <c r="G81" s="31"/>
      <c r="H81" s="31"/>
      <c r="I81" s="31"/>
    </row>
    <row r="82" spans="1:9" ht="15" customHeight="1" x14ac:dyDescent="0.25">
      <c r="A82" s="20"/>
      <c r="B82" s="4" t="s">
        <v>156</v>
      </c>
      <c r="C82" s="44"/>
      <c r="D82" s="4"/>
      <c r="E82" s="45"/>
      <c r="F82" s="31"/>
      <c r="G82" s="31"/>
      <c r="H82" s="31"/>
      <c r="I82" s="31"/>
    </row>
    <row r="83" spans="1:9" ht="15" customHeight="1" x14ac:dyDescent="0.25">
      <c r="A83" s="20"/>
      <c r="B83" s="4"/>
      <c r="C83" s="44"/>
      <c r="D83" s="44"/>
      <c r="E83" s="45"/>
      <c r="F83" s="31"/>
      <c r="G83" s="31"/>
      <c r="H83" s="31"/>
      <c r="I83" s="31"/>
    </row>
    <row r="84" spans="1:9" ht="15" customHeight="1" x14ac:dyDescent="0.25">
      <c r="A84" s="44" t="s">
        <v>17</v>
      </c>
      <c r="B84" s="44"/>
      <c r="C84" s="44"/>
      <c r="D84" s="44"/>
      <c r="E84" s="45"/>
      <c r="F84" s="31"/>
      <c r="G84" s="31"/>
      <c r="H84" s="31"/>
      <c r="I84" s="31"/>
    </row>
    <row r="85" spans="1:9" ht="15" customHeight="1" x14ac:dyDescent="0.25"/>
    <row r="86" spans="1:9" ht="15" customHeight="1" x14ac:dyDescent="0.25"/>
    <row r="87" spans="1:9" ht="15" customHeight="1" x14ac:dyDescent="0.25"/>
    <row r="88" spans="1:9" ht="15" customHeight="1" x14ac:dyDescent="0.25"/>
    <row r="89" spans="1:9" ht="15" customHeight="1" x14ac:dyDescent="0.25"/>
    <row r="90" spans="1:9" ht="15" customHeight="1" x14ac:dyDescent="0.25"/>
    <row r="91" spans="1:9" ht="15" customHeight="1" x14ac:dyDescent="0.25"/>
    <row r="92" spans="1:9" ht="15" customHeight="1" x14ac:dyDescent="0.25"/>
    <row r="93" spans="1:9" ht="15" customHeight="1" x14ac:dyDescent="0.25"/>
    <row r="94" spans="1:9" ht="15" customHeight="1" x14ac:dyDescent="0.25"/>
    <row r="95" spans="1:9" ht="15" customHeight="1" x14ac:dyDescent="0.25"/>
    <row r="96" spans="1:9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</sheetData>
  <sortState ref="B14:I73">
    <sortCondition descending="1" ref="I14:I73"/>
  </sortState>
  <mergeCells count="12">
    <mergeCell ref="A64:A72"/>
    <mergeCell ref="A73:A75"/>
    <mergeCell ref="A40:A44"/>
    <mergeCell ref="A45:A51"/>
    <mergeCell ref="A52:A56"/>
    <mergeCell ref="A58:A60"/>
    <mergeCell ref="A62:A63"/>
    <mergeCell ref="A12:A23"/>
    <mergeCell ref="A24:A28"/>
    <mergeCell ref="A29:A30"/>
    <mergeCell ref="A31:A35"/>
    <mergeCell ref="A36:A39"/>
  </mergeCells>
  <printOptions horizontalCentered="1"/>
  <pageMargins left="0.59055118110236227" right="0.59055118110236227" top="0.78740157480314965" bottom="0.78740157480314965" header="0" footer="0"/>
  <pageSetup paperSize="9" scale="84" orientation="portrait" r:id="rId1"/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zoomScaleNormal="100" workbookViewId="0">
      <selection activeCell="A11" sqref="A11"/>
    </sheetView>
  </sheetViews>
  <sheetFormatPr defaultRowHeight="15" x14ac:dyDescent="0.25"/>
  <cols>
    <col min="1" max="1" width="7.42578125" customWidth="1"/>
    <col min="2" max="2" width="15.140625" customWidth="1"/>
    <col min="3" max="3" width="10.85546875" customWidth="1"/>
    <col min="4" max="4" width="8.42578125" customWidth="1"/>
    <col min="5" max="5" width="38.5703125" customWidth="1"/>
    <col min="6" max="8" width="6" customWidth="1"/>
    <col min="9" max="9" width="7.42578125" customWidth="1"/>
  </cols>
  <sheetData>
    <row r="1" spans="1:9" ht="16.5" customHeight="1" x14ac:dyDescent="0.25"/>
    <row r="2" spans="1:9" ht="16.5" customHeight="1" x14ac:dyDescent="0.25">
      <c r="F2" s="1"/>
    </row>
    <row r="3" spans="1:9" ht="16.5" customHeight="1" x14ac:dyDescent="0.25">
      <c r="F3" s="3"/>
    </row>
    <row r="4" spans="1:9" ht="16.5" customHeight="1" x14ac:dyDescent="0.25">
      <c r="F4" s="3"/>
    </row>
    <row r="5" spans="1:9" ht="16.5" customHeight="1" x14ac:dyDescent="0.25">
      <c r="F5" s="3"/>
    </row>
    <row r="6" spans="1:9" ht="16.5" customHeight="1" x14ac:dyDescent="0.25">
      <c r="F6" s="3"/>
    </row>
    <row r="7" spans="1:9" s="7" customFormat="1" ht="16.5" customHeight="1" x14ac:dyDescent="0.25">
      <c r="A7" s="4" t="s">
        <v>59</v>
      </c>
      <c r="B7" s="5"/>
      <c r="C7" s="5"/>
      <c r="D7" s="5"/>
      <c r="E7" s="5"/>
      <c r="F7" s="6"/>
      <c r="G7" s="5"/>
      <c r="H7" s="5"/>
    </row>
    <row r="8" spans="1:9" s="7" customFormat="1" ht="16.5" customHeight="1" x14ac:dyDescent="0.25">
      <c r="A8" s="4" t="s">
        <v>36</v>
      </c>
      <c r="B8" s="5"/>
      <c r="C8" s="5"/>
      <c r="D8" s="5"/>
      <c r="E8" s="5"/>
      <c r="F8" s="8"/>
      <c r="G8" s="5"/>
      <c r="H8" s="5"/>
    </row>
    <row r="9" spans="1:9" s="7" customFormat="1" ht="16.5" customHeight="1" x14ac:dyDescent="0.25">
      <c r="A9" s="4" t="s">
        <v>104</v>
      </c>
      <c r="B9" s="5"/>
      <c r="C9" s="5"/>
      <c r="D9" s="5"/>
      <c r="E9" s="5"/>
      <c r="F9" s="5"/>
      <c r="G9" s="5"/>
      <c r="H9" s="5"/>
    </row>
    <row r="10" spans="1:9" s="7" customFormat="1" ht="16.5" customHeight="1" x14ac:dyDescent="0.25">
      <c r="A10" s="4" t="s">
        <v>157</v>
      </c>
      <c r="B10" s="5"/>
      <c r="C10" s="5"/>
      <c r="D10" s="5"/>
      <c r="E10" s="5"/>
      <c r="F10" s="5"/>
      <c r="G10" s="5"/>
      <c r="H10" s="5"/>
    </row>
    <row r="11" spans="1:9" ht="16.5" customHeight="1" thickBot="1" x14ac:dyDescent="0.3"/>
    <row r="12" spans="1:9" ht="33" customHeight="1" thickBot="1" x14ac:dyDescent="0.3">
      <c r="A12" s="33" t="s">
        <v>0</v>
      </c>
      <c r="B12" s="34" t="s">
        <v>1</v>
      </c>
      <c r="C12" s="34" t="s">
        <v>2</v>
      </c>
      <c r="D12" s="35" t="s">
        <v>3</v>
      </c>
      <c r="E12" s="35" t="s">
        <v>4</v>
      </c>
      <c r="F12" s="35" t="s">
        <v>5</v>
      </c>
      <c r="G12" s="35" t="s">
        <v>6</v>
      </c>
      <c r="H12" s="35" t="s">
        <v>7</v>
      </c>
      <c r="I12" s="36" t="s">
        <v>8</v>
      </c>
    </row>
    <row r="13" spans="1:9" ht="16.5" customHeight="1" x14ac:dyDescent="0.25">
      <c r="A13" s="161" t="s">
        <v>249</v>
      </c>
      <c r="B13" s="129" t="s">
        <v>250</v>
      </c>
      <c r="C13" s="129" t="s">
        <v>32</v>
      </c>
      <c r="D13" s="55">
        <v>2009</v>
      </c>
      <c r="E13" s="64" t="s">
        <v>51</v>
      </c>
      <c r="F13" s="56">
        <v>6</v>
      </c>
      <c r="G13" s="56">
        <v>6</v>
      </c>
      <c r="H13" s="56">
        <v>6</v>
      </c>
      <c r="I13" s="130">
        <f t="shared" ref="I13:I45" si="0">SUM(F13:H13)</f>
        <v>18</v>
      </c>
    </row>
    <row r="14" spans="1:9" ht="16.5" customHeight="1" x14ac:dyDescent="0.25">
      <c r="A14" s="162"/>
      <c r="B14" s="57" t="s">
        <v>251</v>
      </c>
      <c r="C14" s="57" t="s">
        <v>27</v>
      </c>
      <c r="D14" s="58">
        <v>2008</v>
      </c>
      <c r="E14" s="98" t="s">
        <v>106</v>
      </c>
      <c r="F14" s="60">
        <v>6</v>
      </c>
      <c r="G14" s="60">
        <v>6</v>
      </c>
      <c r="H14" s="60">
        <v>6</v>
      </c>
      <c r="I14" s="131">
        <f t="shared" si="0"/>
        <v>18</v>
      </c>
    </row>
    <row r="15" spans="1:9" ht="16.5" customHeight="1" thickBot="1" x14ac:dyDescent="0.3">
      <c r="A15" s="177"/>
      <c r="B15" s="61" t="s">
        <v>252</v>
      </c>
      <c r="C15" s="61" t="s">
        <v>12</v>
      </c>
      <c r="D15" s="132">
        <v>2009</v>
      </c>
      <c r="E15" s="133" t="s">
        <v>306</v>
      </c>
      <c r="F15" s="62">
        <v>6</v>
      </c>
      <c r="G15" s="62">
        <v>6</v>
      </c>
      <c r="H15" s="62">
        <v>6</v>
      </c>
      <c r="I15" s="134">
        <f t="shared" si="0"/>
        <v>18</v>
      </c>
    </row>
    <row r="16" spans="1:9" ht="16.5" customHeight="1" x14ac:dyDescent="0.25">
      <c r="A16" s="163" t="s">
        <v>253</v>
      </c>
      <c r="B16" s="112" t="s">
        <v>254</v>
      </c>
      <c r="C16" s="112" t="s">
        <v>10</v>
      </c>
      <c r="D16" s="113">
        <v>2008</v>
      </c>
      <c r="E16" s="114" t="s">
        <v>51</v>
      </c>
      <c r="F16" s="115">
        <v>6</v>
      </c>
      <c r="G16" s="115">
        <v>6</v>
      </c>
      <c r="H16" s="115">
        <v>4</v>
      </c>
      <c r="I16" s="116">
        <f t="shared" si="0"/>
        <v>16</v>
      </c>
    </row>
    <row r="17" spans="1:9" ht="16.5" customHeight="1" x14ac:dyDescent="0.25">
      <c r="A17" s="160"/>
      <c r="B17" s="82" t="s">
        <v>166</v>
      </c>
      <c r="C17" s="82" t="s">
        <v>255</v>
      </c>
      <c r="D17" s="83">
        <v>2008</v>
      </c>
      <c r="E17" s="50" t="s">
        <v>96</v>
      </c>
      <c r="F17" s="84">
        <v>6</v>
      </c>
      <c r="G17" s="84">
        <v>4</v>
      </c>
      <c r="H17" s="84">
        <v>6</v>
      </c>
      <c r="I17" s="117">
        <f t="shared" si="0"/>
        <v>16</v>
      </c>
    </row>
    <row r="18" spans="1:9" ht="16.5" customHeight="1" x14ac:dyDescent="0.25">
      <c r="A18" s="160"/>
      <c r="B18" s="107" t="s">
        <v>256</v>
      </c>
      <c r="C18" s="107" t="s">
        <v>257</v>
      </c>
      <c r="D18" s="83">
        <v>2009</v>
      </c>
      <c r="E18" s="50" t="s">
        <v>106</v>
      </c>
      <c r="F18" s="84">
        <v>6</v>
      </c>
      <c r="G18" s="84">
        <v>4</v>
      </c>
      <c r="H18" s="84">
        <v>6</v>
      </c>
      <c r="I18" s="117">
        <f t="shared" si="0"/>
        <v>16</v>
      </c>
    </row>
    <row r="19" spans="1:9" ht="16.5" customHeight="1" x14ac:dyDescent="0.25">
      <c r="A19" s="160"/>
      <c r="B19" s="107" t="s">
        <v>258</v>
      </c>
      <c r="C19" s="107" t="s">
        <v>33</v>
      </c>
      <c r="D19" s="83">
        <v>2009</v>
      </c>
      <c r="E19" s="50" t="s">
        <v>106</v>
      </c>
      <c r="F19" s="84">
        <v>6</v>
      </c>
      <c r="G19" s="84">
        <v>4</v>
      </c>
      <c r="H19" s="84">
        <v>6</v>
      </c>
      <c r="I19" s="117">
        <f t="shared" si="0"/>
        <v>16</v>
      </c>
    </row>
    <row r="20" spans="1:9" ht="16.5" customHeight="1" x14ac:dyDescent="0.25">
      <c r="A20" s="160" t="s">
        <v>259</v>
      </c>
      <c r="B20" s="82" t="s">
        <v>260</v>
      </c>
      <c r="C20" s="82" t="s">
        <v>26</v>
      </c>
      <c r="D20" s="83">
        <v>2008</v>
      </c>
      <c r="E20" s="51" t="s">
        <v>51</v>
      </c>
      <c r="F20" s="84">
        <v>6</v>
      </c>
      <c r="G20" s="84">
        <v>3</v>
      </c>
      <c r="H20" s="84">
        <v>6</v>
      </c>
      <c r="I20" s="117">
        <f t="shared" si="0"/>
        <v>15</v>
      </c>
    </row>
    <row r="21" spans="1:9" ht="16.5" customHeight="1" x14ac:dyDescent="0.25">
      <c r="A21" s="160"/>
      <c r="B21" s="107" t="s">
        <v>261</v>
      </c>
      <c r="C21" s="107" t="s">
        <v>133</v>
      </c>
      <c r="D21" s="83">
        <v>2009</v>
      </c>
      <c r="E21" s="50" t="s">
        <v>54</v>
      </c>
      <c r="F21" s="84">
        <v>6</v>
      </c>
      <c r="G21" s="84">
        <v>3</v>
      </c>
      <c r="H21" s="84">
        <v>6</v>
      </c>
      <c r="I21" s="117">
        <f t="shared" si="0"/>
        <v>15</v>
      </c>
    </row>
    <row r="22" spans="1:9" ht="16.5" customHeight="1" x14ac:dyDescent="0.25">
      <c r="A22" s="160"/>
      <c r="B22" s="107" t="s">
        <v>262</v>
      </c>
      <c r="C22" s="107" t="s">
        <v>263</v>
      </c>
      <c r="D22" s="83">
        <v>2008</v>
      </c>
      <c r="E22" s="50" t="s">
        <v>52</v>
      </c>
      <c r="F22" s="84">
        <v>6</v>
      </c>
      <c r="G22" s="84">
        <v>3</v>
      </c>
      <c r="H22" s="84">
        <v>6</v>
      </c>
      <c r="I22" s="117">
        <f t="shared" si="0"/>
        <v>15</v>
      </c>
    </row>
    <row r="23" spans="1:9" ht="16.5" customHeight="1" x14ac:dyDescent="0.25">
      <c r="A23" s="160"/>
      <c r="B23" s="107" t="s">
        <v>264</v>
      </c>
      <c r="C23" s="107" t="s">
        <v>24</v>
      </c>
      <c r="D23" s="83">
        <v>2008</v>
      </c>
      <c r="E23" s="50" t="s">
        <v>106</v>
      </c>
      <c r="F23" s="84">
        <v>6</v>
      </c>
      <c r="G23" s="84">
        <v>3</v>
      </c>
      <c r="H23" s="84">
        <v>6</v>
      </c>
      <c r="I23" s="117">
        <f t="shared" si="0"/>
        <v>15</v>
      </c>
    </row>
    <row r="24" spans="1:9" ht="16.5" customHeight="1" x14ac:dyDescent="0.25">
      <c r="A24" s="160" t="s">
        <v>265</v>
      </c>
      <c r="B24" s="82" t="s">
        <v>266</v>
      </c>
      <c r="C24" s="82" t="s">
        <v>30</v>
      </c>
      <c r="D24" s="83">
        <v>2009</v>
      </c>
      <c r="E24" s="51" t="s">
        <v>51</v>
      </c>
      <c r="F24" s="84">
        <v>6</v>
      </c>
      <c r="G24" s="84">
        <v>2</v>
      </c>
      <c r="H24" s="84">
        <v>6</v>
      </c>
      <c r="I24" s="117">
        <f t="shared" si="0"/>
        <v>14</v>
      </c>
    </row>
    <row r="25" spans="1:9" ht="16.5" customHeight="1" x14ac:dyDescent="0.25">
      <c r="A25" s="160"/>
      <c r="B25" s="82" t="s">
        <v>267</v>
      </c>
      <c r="C25" s="82" t="s">
        <v>268</v>
      </c>
      <c r="D25" s="83">
        <v>2009</v>
      </c>
      <c r="E25" s="51" t="s">
        <v>51</v>
      </c>
      <c r="F25" s="84">
        <v>6</v>
      </c>
      <c r="G25" s="84">
        <v>4</v>
      </c>
      <c r="H25" s="84">
        <v>4</v>
      </c>
      <c r="I25" s="117">
        <f t="shared" si="0"/>
        <v>14</v>
      </c>
    </row>
    <row r="26" spans="1:9" ht="16.5" customHeight="1" x14ac:dyDescent="0.25">
      <c r="A26" s="160"/>
      <c r="B26" s="107" t="s">
        <v>269</v>
      </c>
      <c r="C26" s="107" t="s">
        <v>13</v>
      </c>
      <c r="D26" s="83">
        <v>2009</v>
      </c>
      <c r="E26" s="50" t="s">
        <v>94</v>
      </c>
      <c r="F26" s="84">
        <v>6</v>
      </c>
      <c r="G26" s="84">
        <v>2</v>
      </c>
      <c r="H26" s="84">
        <v>6</v>
      </c>
      <c r="I26" s="117">
        <f t="shared" si="0"/>
        <v>14</v>
      </c>
    </row>
    <row r="27" spans="1:9" ht="16.5" customHeight="1" x14ac:dyDescent="0.25">
      <c r="A27" s="160"/>
      <c r="B27" s="107" t="s">
        <v>270</v>
      </c>
      <c r="C27" s="107" t="s">
        <v>271</v>
      </c>
      <c r="D27" s="83">
        <v>2009</v>
      </c>
      <c r="E27" s="50" t="s">
        <v>94</v>
      </c>
      <c r="F27" s="84">
        <v>6</v>
      </c>
      <c r="G27" s="84">
        <v>2</v>
      </c>
      <c r="H27" s="84">
        <v>6</v>
      </c>
      <c r="I27" s="117">
        <f t="shared" si="0"/>
        <v>14</v>
      </c>
    </row>
    <row r="28" spans="1:9" ht="16.5" customHeight="1" x14ac:dyDescent="0.25">
      <c r="A28" s="160"/>
      <c r="B28" s="107" t="s">
        <v>272</v>
      </c>
      <c r="C28" s="107" t="s">
        <v>222</v>
      </c>
      <c r="D28" s="83">
        <v>2008</v>
      </c>
      <c r="E28" s="50" t="s">
        <v>52</v>
      </c>
      <c r="F28" s="84">
        <v>6</v>
      </c>
      <c r="G28" s="84">
        <v>2</v>
      </c>
      <c r="H28" s="84">
        <v>6</v>
      </c>
      <c r="I28" s="117">
        <f t="shared" si="0"/>
        <v>14</v>
      </c>
    </row>
    <row r="29" spans="1:9" ht="16.5" customHeight="1" x14ac:dyDescent="0.25">
      <c r="A29" s="160" t="s">
        <v>273</v>
      </c>
      <c r="B29" s="107" t="s">
        <v>274</v>
      </c>
      <c r="C29" s="107" t="s">
        <v>40</v>
      </c>
      <c r="D29" s="83">
        <v>2008</v>
      </c>
      <c r="E29" s="50" t="s">
        <v>52</v>
      </c>
      <c r="F29" s="84">
        <v>6</v>
      </c>
      <c r="G29" s="84">
        <v>1</v>
      </c>
      <c r="H29" s="84">
        <v>6</v>
      </c>
      <c r="I29" s="117">
        <f t="shared" si="0"/>
        <v>13</v>
      </c>
    </row>
    <row r="30" spans="1:9" ht="16.5" customHeight="1" x14ac:dyDescent="0.25">
      <c r="A30" s="160"/>
      <c r="B30" s="107" t="s">
        <v>275</v>
      </c>
      <c r="C30" s="107" t="s">
        <v>276</v>
      </c>
      <c r="D30" s="83">
        <v>2008</v>
      </c>
      <c r="E30" s="50" t="s">
        <v>94</v>
      </c>
      <c r="F30" s="84">
        <v>6</v>
      </c>
      <c r="G30" s="84">
        <v>3</v>
      </c>
      <c r="H30" s="84">
        <v>4</v>
      </c>
      <c r="I30" s="117">
        <f t="shared" si="0"/>
        <v>13</v>
      </c>
    </row>
    <row r="31" spans="1:9" ht="16.5" customHeight="1" x14ac:dyDescent="0.25">
      <c r="A31" s="160"/>
      <c r="B31" s="107" t="s">
        <v>277</v>
      </c>
      <c r="C31" s="107" t="s">
        <v>32</v>
      </c>
      <c r="D31" s="83">
        <v>2009</v>
      </c>
      <c r="E31" s="50" t="s">
        <v>58</v>
      </c>
      <c r="F31" s="84">
        <v>6</v>
      </c>
      <c r="G31" s="84">
        <v>3</v>
      </c>
      <c r="H31" s="84">
        <v>4</v>
      </c>
      <c r="I31" s="117">
        <f t="shared" si="0"/>
        <v>13</v>
      </c>
    </row>
    <row r="32" spans="1:9" ht="16.5" customHeight="1" x14ac:dyDescent="0.25">
      <c r="A32" s="160"/>
      <c r="B32" s="82" t="s">
        <v>278</v>
      </c>
      <c r="C32" s="82" t="s">
        <v>44</v>
      </c>
      <c r="D32" s="83">
        <v>2009</v>
      </c>
      <c r="E32" s="51" t="s">
        <v>51</v>
      </c>
      <c r="F32" s="84">
        <v>6</v>
      </c>
      <c r="G32" s="84">
        <v>1</v>
      </c>
      <c r="H32" s="84">
        <v>6</v>
      </c>
      <c r="I32" s="117">
        <f t="shared" si="0"/>
        <v>13</v>
      </c>
    </row>
    <row r="33" spans="1:9" ht="16.5" customHeight="1" x14ac:dyDescent="0.25">
      <c r="A33" s="160" t="s">
        <v>279</v>
      </c>
      <c r="B33" s="82" t="s">
        <v>280</v>
      </c>
      <c r="C33" s="82" t="s">
        <v>281</v>
      </c>
      <c r="D33" s="84">
        <v>2008</v>
      </c>
      <c r="E33" s="50" t="s">
        <v>282</v>
      </c>
      <c r="F33" s="84">
        <v>6</v>
      </c>
      <c r="G33" s="84">
        <v>0</v>
      </c>
      <c r="H33" s="84">
        <v>6</v>
      </c>
      <c r="I33" s="117">
        <f t="shared" si="0"/>
        <v>12</v>
      </c>
    </row>
    <row r="34" spans="1:9" ht="16.5" customHeight="1" x14ac:dyDescent="0.25">
      <c r="A34" s="160"/>
      <c r="B34" s="107" t="s">
        <v>283</v>
      </c>
      <c r="C34" s="107" t="s">
        <v>10</v>
      </c>
      <c r="D34" s="83">
        <v>2009</v>
      </c>
      <c r="E34" s="50" t="s">
        <v>106</v>
      </c>
      <c r="F34" s="84">
        <v>6</v>
      </c>
      <c r="G34" s="84">
        <v>0</v>
      </c>
      <c r="H34" s="84">
        <v>6</v>
      </c>
      <c r="I34" s="117">
        <f t="shared" si="0"/>
        <v>12</v>
      </c>
    </row>
    <row r="35" spans="1:9" ht="16.5" customHeight="1" x14ac:dyDescent="0.25">
      <c r="A35" s="160"/>
      <c r="B35" s="107" t="s">
        <v>284</v>
      </c>
      <c r="C35" s="107" t="s">
        <v>285</v>
      </c>
      <c r="D35" s="83">
        <v>2008</v>
      </c>
      <c r="E35" s="50" t="s">
        <v>106</v>
      </c>
      <c r="F35" s="84">
        <v>6</v>
      </c>
      <c r="G35" s="84">
        <v>0</v>
      </c>
      <c r="H35" s="84">
        <v>6</v>
      </c>
      <c r="I35" s="117">
        <f t="shared" si="0"/>
        <v>12</v>
      </c>
    </row>
    <row r="36" spans="1:9" s="2" customFormat="1" ht="16.5" customHeight="1" x14ac:dyDescent="0.25">
      <c r="A36" s="160"/>
      <c r="B36" s="107" t="s">
        <v>286</v>
      </c>
      <c r="C36" s="107" t="s">
        <v>287</v>
      </c>
      <c r="D36" s="84">
        <v>2009</v>
      </c>
      <c r="E36" s="50" t="s">
        <v>226</v>
      </c>
      <c r="F36" s="84">
        <v>6</v>
      </c>
      <c r="G36" s="84">
        <v>2</v>
      </c>
      <c r="H36" s="84">
        <v>4</v>
      </c>
      <c r="I36" s="117">
        <f t="shared" si="0"/>
        <v>12</v>
      </c>
    </row>
    <row r="37" spans="1:9" s="2" customFormat="1" ht="16.5" customHeight="1" x14ac:dyDescent="0.25">
      <c r="A37" s="160"/>
      <c r="B37" s="107" t="s">
        <v>288</v>
      </c>
      <c r="C37" s="107" t="s">
        <v>222</v>
      </c>
      <c r="D37" s="83">
        <v>2008</v>
      </c>
      <c r="E37" s="50" t="s">
        <v>289</v>
      </c>
      <c r="F37" s="84">
        <v>6</v>
      </c>
      <c r="G37" s="84">
        <v>2</v>
      </c>
      <c r="H37" s="84">
        <v>4</v>
      </c>
      <c r="I37" s="117">
        <f t="shared" si="0"/>
        <v>12</v>
      </c>
    </row>
    <row r="38" spans="1:9" s="2" customFormat="1" ht="16.5" customHeight="1" x14ac:dyDescent="0.25">
      <c r="A38" s="160"/>
      <c r="B38" s="107" t="s">
        <v>290</v>
      </c>
      <c r="C38" s="107" t="s">
        <v>291</v>
      </c>
      <c r="D38" s="83">
        <v>2008</v>
      </c>
      <c r="E38" s="50" t="s">
        <v>54</v>
      </c>
      <c r="F38" s="84">
        <v>6</v>
      </c>
      <c r="G38" s="84">
        <v>0</v>
      </c>
      <c r="H38" s="84">
        <v>6</v>
      </c>
      <c r="I38" s="117">
        <f t="shared" si="0"/>
        <v>12</v>
      </c>
    </row>
    <row r="39" spans="1:9" s="2" customFormat="1" ht="16.5" customHeight="1" x14ac:dyDescent="0.25">
      <c r="A39" s="160"/>
      <c r="B39" s="82" t="s">
        <v>292</v>
      </c>
      <c r="C39" s="82" t="s">
        <v>98</v>
      </c>
      <c r="D39" s="83">
        <v>2008</v>
      </c>
      <c r="E39" s="51" t="s">
        <v>51</v>
      </c>
      <c r="F39" s="84">
        <v>6</v>
      </c>
      <c r="G39" s="84">
        <v>4</v>
      </c>
      <c r="H39" s="84">
        <v>2</v>
      </c>
      <c r="I39" s="117">
        <f t="shared" si="0"/>
        <v>12</v>
      </c>
    </row>
    <row r="40" spans="1:9" s="2" customFormat="1" ht="16.5" customHeight="1" x14ac:dyDescent="0.25">
      <c r="A40" s="160"/>
      <c r="B40" s="107" t="s">
        <v>293</v>
      </c>
      <c r="C40" s="107" t="s">
        <v>32</v>
      </c>
      <c r="D40" s="83">
        <v>2009</v>
      </c>
      <c r="E40" s="50" t="s">
        <v>94</v>
      </c>
      <c r="F40" s="84">
        <v>6</v>
      </c>
      <c r="G40" s="84">
        <v>0</v>
      </c>
      <c r="H40" s="84">
        <v>6</v>
      </c>
      <c r="I40" s="117">
        <f t="shared" si="0"/>
        <v>12</v>
      </c>
    </row>
    <row r="41" spans="1:9" s="2" customFormat="1" ht="16.5" customHeight="1" x14ac:dyDescent="0.25">
      <c r="A41" s="118" t="s">
        <v>301</v>
      </c>
      <c r="B41" s="82" t="s">
        <v>294</v>
      </c>
      <c r="C41" s="82" t="s">
        <v>46</v>
      </c>
      <c r="D41" s="83">
        <v>2008</v>
      </c>
      <c r="E41" s="51" t="s">
        <v>51</v>
      </c>
      <c r="F41" s="84">
        <v>6</v>
      </c>
      <c r="G41" s="84">
        <v>2</v>
      </c>
      <c r="H41" s="84">
        <v>2</v>
      </c>
      <c r="I41" s="117">
        <f t="shared" si="0"/>
        <v>10</v>
      </c>
    </row>
    <row r="42" spans="1:9" s="2" customFormat="1" ht="16.5" customHeight="1" thickBot="1" x14ac:dyDescent="0.3">
      <c r="A42" s="119" t="s">
        <v>302</v>
      </c>
      <c r="B42" s="111" t="s">
        <v>286</v>
      </c>
      <c r="C42" s="111" t="s">
        <v>11</v>
      </c>
      <c r="D42" s="52">
        <v>2009</v>
      </c>
      <c r="E42" s="88" t="s">
        <v>226</v>
      </c>
      <c r="F42" s="52">
        <v>6</v>
      </c>
      <c r="G42" s="52">
        <v>0</v>
      </c>
      <c r="H42" s="52">
        <v>3</v>
      </c>
      <c r="I42" s="120">
        <f t="shared" si="0"/>
        <v>9</v>
      </c>
    </row>
    <row r="43" spans="1:9" s="2" customFormat="1" ht="16.5" customHeight="1" x14ac:dyDescent="0.25">
      <c r="A43" s="121" t="s">
        <v>303</v>
      </c>
      <c r="B43" s="122" t="s">
        <v>99</v>
      </c>
      <c r="C43" s="122" t="s">
        <v>232</v>
      </c>
      <c r="D43" s="123">
        <v>2009</v>
      </c>
      <c r="E43" s="124" t="s">
        <v>50</v>
      </c>
      <c r="F43" s="125">
        <v>0</v>
      </c>
      <c r="G43" s="125">
        <v>1</v>
      </c>
      <c r="H43" s="125">
        <v>6</v>
      </c>
      <c r="I43" s="126">
        <f t="shared" si="0"/>
        <v>7</v>
      </c>
    </row>
    <row r="44" spans="1:9" s="2" customFormat="1" ht="15" customHeight="1" x14ac:dyDescent="0.25">
      <c r="A44" s="127" t="s">
        <v>304</v>
      </c>
      <c r="B44" s="104" t="s">
        <v>295</v>
      </c>
      <c r="C44" s="104" t="s">
        <v>20</v>
      </c>
      <c r="D44" s="74">
        <v>2008</v>
      </c>
      <c r="E44" s="13" t="s">
        <v>54</v>
      </c>
      <c r="F44" s="11">
        <v>0</v>
      </c>
      <c r="G44" s="11">
        <v>1</v>
      </c>
      <c r="H44" s="11">
        <v>4</v>
      </c>
      <c r="I44" s="128">
        <f t="shared" si="0"/>
        <v>5</v>
      </c>
    </row>
    <row r="45" spans="1:9" s="2" customFormat="1" ht="15" customHeight="1" thickBot="1" x14ac:dyDescent="0.3">
      <c r="A45" s="54" t="s">
        <v>305</v>
      </c>
      <c r="B45" s="76" t="s">
        <v>296</v>
      </c>
      <c r="C45" s="105" t="s">
        <v>297</v>
      </c>
      <c r="D45" s="106">
        <v>2009</v>
      </c>
      <c r="E45" s="81" t="s">
        <v>298</v>
      </c>
      <c r="F45" s="16">
        <v>0</v>
      </c>
      <c r="G45" s="16">
        <v>0</v>
      </c>
      <c r="H45" s="16">
        <v>4</v>
      </c>
      <c r="I45" s="47">
        <f t="shared" si="0"/>
        <v>4</v>
      </c>
    </row>
    <row r="46" spans="1:9" s="2" customFormat="1" ht="15" customHeight="1" x14ac:dyDescent="0.25">
      <c r="A46"/>
      <c r="B46"/>
      <c r="C46"/>
      <c r="D46"/>
      <c r="E46" s="14"/>
      <c r="F46"/>
      <c r="G46"/>
      <c r="H46"/>
      <c r="I46"/>
    </row>
    <row r="47" spans="1:9" s="2" customFormat="1" ht="15" customHeight="1" x14ac:dyDescent="0.25">
      <c r="A47" s="4" t="s">
        <v>327</v>
      </c>
      <c r="B47" s="26"/>
      <c r="C47" s="21"/>
      <c r="D47" s="37"/>
      <c r="E47" s="38"/>
    </row>
    <row r="48" spans="1:9" s="2" customFormat="1" ht="15" customHeight="1" x14ac:dyDescent="0.25">
      <c r="A48" s="5"/>
      <c r="B48" s="26"/>
      <c r="C48" s="21"/>
      <c r="D48" s="37"/>
      <c r="E48" s="38"/>
      <c r="F48" s="39"/>
      <c r="G48" s="40"/>
      <c r="H48" s="31"/>
      <c r="I48" s="41"/>
    </row>
    <row r="49" spans="1:9" s="2" customFormat="1" ht="15" customHeight="1" x14ac:dyDescent="0.25">
      <c r="A49" s="43" t="s">
        <v>299</v>
      </c>
      <c r="B49" s="4"/>
      <c r="C49" s="30"/>
      <c r="D49" s="46"/>
      <c r="E49" s="46"/>
      <c r="F49" s="31"/>
      <c r="G49" s="31"/>
      <c r="H49" s="31"/>
      <c r="I49" s="31"/>
    </row>
    <row r="50" spans="1:9" s="2" customFormat="1" ht="15" customHeight="1" x14ac:dyDescent="0.25">
      <c r="A50" s="42"/>
      <c r="B50" s="4" t="s">
        <v>300</v>
      </c>
      <c r="C50" s="30"/>
      <c r="D50" s="46"/>
      <c r="E50" s="46"/>
      <c r="F50" s="31"/>
      <c r="G50" s="31"/>
      <c r="H50" s="31"/>
      <c r="I50" s="31"/>
    </row>
    <row r="51" spans="1:9" s="2" customFormat="1" ht="15" customHeight="1" x14ac:dyDescent="0.25">
      <c r="A51" s="20"/>
      <c r="B51" s="4" t="s">
        <v>103</v>
      </c>
      <c r="C51" s="31"/>
      <c r="D51" s="31"/>
      <c r="E51" s="46"/>
      <c r="F51" s="31"/>
      <c r="G51" s="31"/>
      <c r="H51" s="31"/>
      <c r="I51" s="31"/>
    </row>
    <row r="52" spans="1:9" s="2" customFormat="1" ht="15" customHeight="1" x14ac:dyDescent="0.25">
      <c r="A52" s="31"/>
      <c r="B52" s="31"/>
      <c r="C52" s="31"/>
      <c r="D52" s="31"/>
      <c r="E52" s="46"/>
      <c r="F52" s="31"/>
      <c r="G52" s="31"/>
      <c r="H52" s="31"/>
      <c r="I52" s="31"/>
    </row>
    <row r="53" spans="1:9" s="2" customFormat="1" ht="15" customHeight="1" x14ac:dyDescent="0.25">
      <c r="A53" s="30" t="s">
        <v>17</v>
      </c>
      <c r="B53" s="31"/>
      <c r="C53" s="31"/>
      <c r="D53" s="31"/>
      <c r="E53" s="46"/>
      <c r="F53" s="31"/>
      <c r="G53" s="31"/>
      <c r="H53" s="31"/>
      <c r="I53" s="31"/>
    </row>
    <row r="54" spans="1:9" s="2" customFormat="1" ht="15" customHeight="1" x14ac:dyDescent="0.25">
      <c r="A54"/>
      <c r="B54"/>
      <c r="C54"/>
      <c r="D54"/>
      <c r="E54" s="14"/>
      <c r="F54"/>
      <c r="G54"/>
      <c r="H54"/>
      <c r="I54"/>
    </row>
    <row r="55" spans="1:9" s="2" customFormat="1" ht="15" customHeight="1" x14ac:dyDescent="0.25">
      <c r="A55"/>
      <c r="B55"/>
      <c r="C55"/>
      <c r="D55"/>
      <c r="E55" s="14"/>
      <c r="F55"/>
      <c r="G55"/>
      <c r="H55"/>
      <c r="I55"/>
    </row>
    <row r="56" spans="1:9" s="2" customFormat="1" ht="15" customHeight="1" x14ac:dyDescent="0.25">
      <c r="A56"/>
      <c r="B56"/>
      <c r="C56"/>
      <c r="D56"/>
      <c r="E56" s="14"/>
      <c r="F56"/>
      <c r="G56"/>
      <c r="H56"/>
      <c r="I56"/>
    </row>
    <row r="57" spans="1:9" s="2" customFormat="1" ht="15" customHeight="1" x14ac:dyDescent="0.25">
      <c r="A57"/>
      <c r="B57"/>
      <c r="C57"/>
      <c r="D57"/>
      <c r="E57" s="14"/>
      <c r="F57"/>
      <c r="G57"/>
      <c r="H57"/>
      <c r="I57"/>
    </row>
    <row r="58" spans="1:9" s="2" customFormat="1" ht="15" customHeight="1" x14ac:dyDescent="0.25">
      <c r="A58"/>
      <c r="B58"/>
      <c r="C58"/>
      <c r="D58"/>
      <c r="E58"/>
      <c r="F58"/>
      <c r="G58"/>
      <c r="H58"/>
      <c r="I58"/>
    </row>
    <row r="59" spans="1:9" ht="15" customHeight="1" x14ac:dyDescent="0.25"/>
    <row r="60" spans="1:9" ht="15" customHeight="1" x14ac:dyDescent="0.25"/>
    <row r="61" spans="1:9" ht="15" customHeight="1" x14ac:dyDescent="0.25"/>
    <row r="62" spans="1:9" ht="15" customHeight="1" x14ac:dyDescent="0.25"/>
    <row r="63" spans="1:9" ht="15" customHeight="1" x14ac:dyDescent="0.25"/>
    <row r="64" spans="1:9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</sheetData>
  <sortState ref="B14:I77">
    <sortCondition descending="1" ref="I14:I77"/>
  </sortState>
  <mergeCells count="6">
    <mergeCell ref="A33:A40"/>
    <mergeCell ref="A13:A15"/>
    <mergeCell ref="A16:A19"/>
    <mergeCell ref="A20:A23"/>
    <mergeCell ref="A24:A28"/>
    <mergeCell ref="A29:A32"/>
  </mergeCells>
  <printOptions horizontalCentered="1"/>
  <pageMargins left="0.59055118110236227" right="0.59055118110236227" top="0.78740157480314965" bottom="0.78740157480314965" header="0" footer="0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Výsledková Z6</vt:lpstr>
      <vt:lpstr>Výsledková Z7</vt:lpstr>
      <vt:lpstr>Výsledková Z8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Kabelová</dc:creator>
  <cp:lastModifiedBy>Miroslava Čermáková</cp:lastModifiedBy>
  <cp:lastPrinted>2023-04-18T10:40:56Z</cp:lastPrinted>
  <dcterms:created xsi:type="dcterms:W3CDTF">2017-04-04T10:45:58Z</dcterms:created>
  <dcterms:modified xsi:type="dcterms:W3CDTF">2023-04-21T13:45:57Z</dcterms:modified>
</cp:coreProperties>
</file>