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MO\MO2023-2024\OK MO Z9, Z5\"/>
    </mc:Choice>
  </mc:AlternateContent>
  <xr:revisionPtr revIDLastSave="0" documentId="13_ncr:1_{03A98DF7-1624-4F14-B06E-C7F9E11115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sledková listina" sheetId="2" r:id="rId1"/>
  </sheets>
  <definedNames>
    <definedName name="_xlnm.Print_Area" localSheetId="0">'Výsledková listina'!$A$1:$I$79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I16" i="2"/>
  <c r="I17" i="2"/>
  <c r="I22" i="2"/>
  <c r="I25" i="2"/>
  <c r="I28" i="2"/>
  <c r="I35" i="2"/>
  <c r="I40" i="2"/>
  <c r="I44" i="2"/>
  <c r="I57" i="2"/>
  <c r="I59" i="2"/>
  <c r="I63" i="2"/>
  <c r="I64" i="2"/>
  <c r="I70" i="2"/>
  <c r="I12" i="2"/>
</calcChain>
</file>

<file path=xl/sharedStrings.xml><?xml version="1.0" encoding="utf-8"?>
<sst xmlns="http://schemas.openxmlformats.org/spreadsheetml/2006/main" count="214" uniqueCount="158">
  <si>
    <t>Název a adresa školy</t>
  </si>
  <si>
    <t>Rok narození</t>
  </si>
  <si>
    <t>Příjmení</t>
  </si>
  <si>
    <t>Jméno</t>
  </si>
  <si>
    <r>
      <t xml:space="preserve">VÝSLEDKOVÁ LISTINA: </t>
    </r>
    <r>
      <rPr>
        <b/>
        <sz val="10"/>
        <rFont val="Arial"/>
        <family val="2"/>
        <charset val="238"/>
      </rPr>
      <t>OK MO</t>
    </r>
  </si>
  <si>
    <t>Místo</t>
  </si>
  <si>
    <t>Úloha č.1</t>
  </si>
  <si>
    <t>Úloha č.2</t>
  </si>
  <si>
    <t>Úloha č.3</t>
  </si>
  <si>
    <t>Body celkem</t>
  </si>
  <si>
    <t>Lukáš</t>
  </si>
  <si>
    <t>Martin</t>
  </si>
  <si>
    <t xml:space="preserve">Opravoval: </t>
  </si>
  <si>
    <r>
      <t xml:space="preserve">KATEGORIE: </t>
    </r>
    <r>
      <rPr>
        <b/>
        <sz val="10"/>
        <rFont val="Arial"/>
        <family val="2"/>
        <charset val="238"/>
      </rPr>
      <t>Z5</t>
    </r>
  </si>
  <si>
    <t>ZŠ, Nerudova 9, České Budějovice</t>
  </si>
  <si>
    <t>Anna</t>
  </si>
  <si>
    <t>František</t>
  </si>
  <si>
    <t>ZŠ, Grünwaldova 13, České Budějovice</t>
  </si>
  <si>
    <t>ZŠ Máj I, M. Chlajna 21, České Budějovice</t>
  </si>
  <si>
    <t>Vypracoval: Mgr. Pavlína Trčová, Ing. Miroslava Čermáková</t>
  </si>
  <si>
    <t>Tomáš</t>
  </si>
  <si>
    <t>Ondřej</t>
  </si>
  <si>
    <t>Daniel</t>
  </si>
  <si>
    <t>Vít</t>
  </si>
  <si>
    <t>Jan František</t>
  </si>
  <si>
    <t>Štěpán</t>
  </si>
  <si>
    <t>Filip</t>
  </si>
  <si>
    <t>Šimon</t>
  </si>
  <si>
    <t>David</t>
  </si>
  <si>
    <t>ZŠ a MŠ, Plavnická 300, Kamenný Újezd</t>
  </si>
  <si>
    <t>ZŠ a ZUŠ, Bezdrevská 3, České Budějovice</t>
  </si>
  <si>
    <t>ZŠ, Matice školské 3, České Budějovice</t>
  </si>
  <si>
    <r>
      <t xml:space="preserve">MÍSTO: </t>
    </r>
    <r>
      <rPr>
        <b/>
        <sz val="10"/>
        <rFont val="Arial"/>
        <family val="2"/>
        <charset val="238"/>
      </rPr>
      <t>ZŠ, Nerudova 9, 370 04 České Budějovice</t>
    </r>
  </si>
  <si>
    <t>Pánek</t>
  </si>
  <si>
    <t>Hanzal</t>
  </si>
  <si>
    <t>Kysnar</t>
  </si>
  <si>
    <t>Jan</t>
  </si>
  <si>
    <t>Sofie</t>
  </si>
  <si>
    <t>Šárka</t>
  </si>
  <si>
    <t>Kateřina</t>
  </si>
  <si>
    <t>Alena</t>
  </si>
  <si>
    <t>Ema</t>
  </si>
  <si>
    <t>Petr</t>
  </si>
  <si>
    <t>Richard</t>
  </si>
  <si>
    <t>Jiří</t>
  </si>
  <si>
    <t>Pavel</t>
  </si>
  <si>
    <t>Eliška</t>
  </si>
  <si>
    <t>Josef</t>
  </si>
  <si>
    <t>Dominik</t>
  </si>
  <si>
    <t>Jakub</t>
  </si>
  <si>
    <t>ZŠ Máj II, M. Chlajna 23, České Budějovice</t>
  </si>
  <si>
    <t>Biskupské G J. N. N. a CZŠ, Rudolfovská 23, Č. B.</t>
  </si>
  <si>
    <t>ZŠ a MŠ, Na Vyhlídce 6,  Dobrá Voda u Č. B.</t>
  </si>
  <si>
    <t>ZŠ Dr. Miroslava Tyrše, Školní 108, Hrdějovice</t>
  </si>
  <si>
    <t>1. příklad - Mgr. Lenka Pfefferová</t>
  </si>
  <si>
    <t>2. příklad - Mgr. Miluše Raabová</t>
  </si>
  <si>
    <t>3. příklad - Mgr. Pavlína Trčová</t>
  </si>
  <si>
    <t>1.</t>
  </si>
  <si>
    <t>Musil</t>
  </si>
  <si>
    <t>ZŠ, Pohůrecká 16, České Budějovice</t>
  </si>
  <si>
    <t>Koutecký</t>
  </si>
  <si>
    <t>Gabriela</t>
  </si>
  <si>
    <t>Pospíšilová</t>
  </si>
  <si>
    <t>ZŠ, L. Kuby 48, České Budějovice</t>
  </si>
  <si>
    <t>Leona</t>
  </si>
  <si>
    <t>Černíková</t>
  </si>
  <si>
    <t>5.</t>
  </si>
  <si>
    <t>Hoda</t>
  </si>
  <si>
    <t>Haupt</t>
  </si>
  <si>
    <t>Novotný</t>
  </si>
  <si>
    <t>Stella</t>
  </si>
  <si>
    <t>Severinová</t>
  </si>
  <si>
    <t>Šedivý</t>
  </si>
  <si>
    <t>Mája</t>
  </si>
  <si>
    <t>Jehlíková</t>
  </si>
  <si>
    <t>Petrák</t>
  </si>
  <si>
    <t>Aneta</t>
  </si>
  <si>
    <t>Čejková</t>
  </si>
  <si>
    <t>Alisa</t>
  </si>
  <si>
    <t>Piskotska</t>
  </si>
  <si>
    <t>ZŠ, Vl. Rady 1, České Budějovice</t>
  </si>
  <si>
    <t>Adéla</t>
  </si>
  <si>
    <t>Vítovcová</t>
  </si>
  <si>
    <t>Nazar</t>
  </si>
  <si>
    <t>Bilousov</t>
  </si>
  <si>
    <t>Kocábková</t>
  </si>
  <si>
    <t>Nový</t>
  </si>
  <si>
    <t>Vašková</t>
  </si>
  <si>
    <t>Antonín</t>
  </si>
  <si>
    <t>Vraj</t>
  </si>
  <si>
    <t>Černý</t>
  </si>
  <si>
    <t>Šmída</t>
  </si>
  <si>
    <t>Vrážel</t>
  </si>
  <si>
    <t>Zavřel</t>
  </si>
  <si>
    <t>Štěchová</t>
  </si>
  <si>
    <t>Beáta</t>
  </si>
  <si>
    <t>Žáková</t>
  </si>
  <si>
    <t>Kressa</t>
  </si>
  <si>
    <t>Rieger</t>
  </si>
  <si>
    <t>Zmeko</t>
  </si>
  <si>
    <t>Timmi</t>
  </si>
  <si>
    <t>Bouše</t>
  </si>
  <si>
    <t>Mikulášek</t>
  </si>
  <si>
    <t>Max</t>
  </si>
  <si>
    <t>Müller</t>
  </si>
  <si>
    <t>Návarová</t>
  </si>
  <si>
    <t>Pech</t>
  </si>
  <si>
    <t>Pechová</t>
  </si>
  <si>
    <t>Pistulková</t>
  </si>
  <si>
    <t>Randl</t>
  </si>
  <si>
    <t>Trnka</t>
  </si>
  <si>
    <t>Vacikar</t>
  </si>
  <si>
    <t>Karel</t>
  </si>
  <si>
    <t>Vodička</t>
  </si>
  <si>
    <t>Edita</t>
  </si>
  <si>
    <t>Červinková</t>
  </si>
  <si>
    <t>Zuzana</t>
  </si>
  <si>
    <t>Fialová</t>
  </si>
  <si>
    <t>Maroušek</t>
  </si>
  <si>
    <t>Berka</t>
  </si>
  <si>
    <t>Dvořáková</t>
  </si>
  <si>
    <t>Plucha</t>
  </si>
  <si>
    <t>Agáta</t>
  </si>
  <si>
    <t>Vacková</t>
  </si>
  <si>
    <t>Bartoš</t>
  </si>
  <si>
    <t>Otakar</t>
  </si>
  <si>
    <t>Císař</t>
  </si>
  <si>
    <t>Kindl</t>
  </si>
  <si>
    <t>Löblová</t>
  </si>
  <si>
    <t>Viktorie</t>
  </si>
  <si>
    <t>Tisoňová</t>
  </si>
  <si>
    <t>Urban</t>
  </si>
  <si>
    <t>Vágnerová</t>
  </si>
  <si>
    <t>Zora</t>
  </si>
  <si>
    <t>Doubková</t>
  </si>
  <si>
    <t>Koudelka</t>
  </si>
  <si>
    <t>Zlata</t>
  </si>
  <si>
    <t>Buzovska</t>
  </si>
  <si>
    <t>ZŠ, Petra z Lindy 13, Borovany</t>
  </si>
  <si>
    <t>ZŠ a MŠ, Nová 611, Lišov</t>
  </si>
  <si>
    <t>ZŠ, Oskara Nedbala 30, České Budějovice</t>
  </si>
  <si>
    <t>ZŠ a MŠ, Šindlovy Dvory 40, České Budějovice</t>
  </si>
  <si>
    <t>ZŠ a MŠ, Kubatova 1, České Budějovice</t>
  </si>
  <si>
    <r>
      <t xml:space="preserve">DATUM: </t>
    </r>
    <r>
      <rPr>
        <b/>
        <sz val="10"/>
        <rFont val="Arial"/>
        <family val="2"/>
        <charset val="238"/>
      </rPr>
      <t>24. 1. 2024</t>
    </r>
  </si>
  <si>
    <t>2. - 4.</t>
  </si>
  <si>
    <t>6. - 10.</t>
  </si>
  <si>
    <t>11. - 13.</t>
  </si>
  <si>
    <t>14. - 16.</t>
  </si>
  <si>
    <t>17. - 23.</t>
  </si>
  <si>
    <t>24. - 28.</t>
  </si>
  <si>
    <t>29. - 32.</t>
  </si>
  <si>
    <t>33. - 45.</t>
  </si>
  <si>
    <t>46. - 47.</t>
  </si>
  <si>
    <t>48. - 51.</t>
  </si>
  <si>
    <t>52.</t>
  </si>
  <si>
    <t>53. - 58.</t>
  </si>
  <si>
    <t>59. - 60.</t>
  </si>
  <si>
    <t>Soutěže se zúčastnilo 60 soutěžících, úspěšných řešitelů bylo 23; tj. 38,33 %.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</si>
</sst>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readingOrder="1"/>
    </xf>
    <xf numFmtId="0" fontId="7" fillId="0" borderId="0" xfId="0" applyFont="1" applyAlignment="1">
      <alignment horizontal="left" readingOrder="1"/>
    </xf>
    <xf numFmtId="0" fontId="8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1" fillId="3" borderId="1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10085</xdr:colOff>
      <xdr:row>0</xdr:row>
      <xdr:rowOff>95250</xdr:rowOff>
    </xdr:from>
    <xdr:to>
      <xdr:col>9</xdr:col>
      <xdr:colOff>8404</xdr:colOff>
      <xdr:row>5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706035" y="95250"/>
          <a:ext cx="174139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372978</xdr:colOff>
      <xdr:row>3</xdr:row>
      <xdr:rowOff>209550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6578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1885950</xdr:colOff>
      <xdr:row>75</xdr:row>
      <xdr:rowOff>57150</xdr:rowOff>
    </xdr:from>
    <xdr:ext cx="2714625" cy="581024"/>
    <xdr:pic>
      <xdr:nvPicPr>
        <xdr:cNvPr id="8" name="Obrázek 7" descr="MSMT_do_olympiad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29150" y="15868650"/>
          <a:ext cx="2714625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zoomScaleNormal="100" workbookViewId="0">
      <selection activeCell="A10" sqref="A10"/>
    </sheetView>
  </sheetViews>
  <sheetFormatPr defaultRowHeight="15" x14ac:dyDescent="0.25"/>
  <cols>
    <col min="1" max="1" width="8.85546875" customWidth="1"/>
    <col min="2" max="3" width="11.5703125" customWidth="1"/>
    <col min="4" max="4" width="9.140625" customWidth="1"/>
    <col min="5" max="5" width="42.42578125" customWidth="1"/>
    <col min="6" max="8" width="6.28515625" customWidth="1"/>
    <col min="9" max="9" width="7.28515625" customWidth="1"/>
  </cols>
  <sheetData>
    <row r="1" spans="1:10" s="1" customFormat="1" ht="20.100000000000001" customHeight="1" x14ac:dyDescent="0.25"/>
    <row r="2" spans="1:10" s="1" customFormat="1" ht="20.100000000000001" customHeight="1" x14ac:dyDescent="0.25">
      <c r="F2" s="6"/>
    </row>
    <row r="3" spans="1:10" s="1" customFormat="1" ht="20.100000000000001" customHeight="1" x14ac:dyDescent="0.25">
      <c r="F3" s="7"/>
    </row>
    <row r="4" spans="1:10" s="1" customFormat="1" ht="20.100000000000001" customHeight="1" x14ac:dyDescent="0.25">
      <c r="F4" s="7"/>
    </row>
    <row r="5" spans="1:10" s="1" customFormat="1" ht="20.100000000000001" customHeight="1" x14ac:dyDescent="0.25">
      <c r="F5" s="7"/>
    </row>
    <row r="6" spans="1:10" s="5" customFormat="1" ht="20.100000000000001" customHeight="1" x14ac:dyDescent="0.25">
      <c r="A6" s="2" t="s">
        <v>4</v>
      </c>
      <c r="B6" s="3"/>
      <c r="C6" s="3"/>
      <c r="D6" s="3"/>
      <c r="E6" s="3"/>
      <c r="F6" s="4"/>
      <c r="G6" s="3"/>
    </row>
    <row r="7" spans="1:10" s="5" customFormat="1" ht="20.100000000000001" customHeight="1" x14ac:dyDescent="0.25">
      <c r="A7" s="2" t="s">
        <v>13</v>
      </c>
      <c r="B7" s="3"/>
      <c r="C7" s="3"/>
      <c r="D7" s="3"/>
      <c r="E7" s="3"/>
      <c r="F7" s="3"/>
      <c r="G7" s="3"/>
    </row>
    <row r="8" spans="1:10" s="5" customFormat="1" ht="20.100000000000001" customHeight="1" x14ac:dyDescent="0.25">
      <c r="A8" s="2" t="s">
        <v>143</v>
      </c>
      <c r="B8" s="3"/>
      <c r="C8" s="3"/>
      <c r="D8" s="3"/>
      <c r="E8" s="3"/>
      <c r="F8" s="3"/>
      <c r="G8" s="3"/>
    </row>
    <row r="9" spans="1:10" s="5" customFormat="1" ht="20.100000000000001" customHeight="1" x14ac:dyDescent="0.25">
      <c r="A9" s="2" t="s">
        <v>32</v>
      </c>
      <c r="B9" s="3"/>
      <c r="C9" s="3"/>
      <c r="D9" s="3"/>
      <c r="E9" s="3"/>
      <c r="F9" s="3"/>
      <c r="G9" s="3"/>
    </row>
    <row r="10" spans="1:10" ht="20.100000000000001" customHeight="1" thickBot="1" x14ac:dyDescent="0.3">
      <c r="A10" s="1"/>
    </row>
    <row r="11" spans="1:10" ht="38.25" customHeight="1" thickBot="1" x14ac:dyDescent="0.3">
      <c r="A11" s="18" t="s">
        <v>5</v>
      </c>
      <c r="B11" s="19" t="s">
        <v>2</v>
      </c>
      <c r="C11" s="19" t="s">
        <v>3</v>
      </c>
      <c r="D11" s="20" t="s">
        <v>1</v>
      </c>
      <c r="E11" s="19" t="s">
        <v>0</v>
      </c>
      <c r="F11" s="20" t="s">
        <v>6</v>
      </c>
      <c r="G11" s="20" t="s">
        <v>7</v>
      </c>
      <c r="H11" s="20" t="s">
        <v>8</v>
      </c>
      <c r="I11" s="21" t="s">
        <v>9</v>
      </c>
    </row>
    <row r="12" spans="1:10" ht="20.100000000000001" customHeight="1" x14ac:dyDescent="0.25">
      <c r="A12" s="22" t="s">
        <v>57</v>
      </c>
      <c r="B12" s="23" t="s">
        <v>58</v>
      </c>
      <c r="C12" s="23" t="s">
        <v>36</v>
      </c>
      <c r="D12" s="24">
        <v>2012</v>
      </c>
      <c r="E12" s="23" t="s">
        <v>59</v>
      </c>
      <c r="F12" s="24">
        <v>6</v>
      </c>
      <c r="G12" s="24">
        <v>6</v>
      </c>
      <c r="H12" s="24">
        <v>6</v>
      </c>
      <c r="I12" s="25">
        <f>SUM(F12:H12)</f>
        <v>18</v>
      </c>
      <c r="J12" s="1"/>
    </row>
    <row r="13" spans="1:10" ht="20.100000000000001" customHeight="1" x14ac:dyDescent="0.25">
      <c r="A13" s="43" t="s">
        <v>144</v>
      </c>
      <c r="B13" s="15" t="s">
        <v>65</v>
      </c>
      <c r="C13" s="15" t="s">
        <v>64</v>
      </c>
      <c r="D13" s="16">
        <v>2012</v>
      </c>
      <c r="E13" s="15" t="s">
        <v>63</v>
      </c>
      <c r="F13" s="16">
        <v>6</v>
      </c>
      <c r="G13" s="16">
        <v>6</v>
      </c>
      <c r="H13" s="16">
        <v>4</v>
      </c>
      <c r="I13" s="40">
        <f t="shared" ref="I13:I70" si="0">SUM(F13:H13)</f>
        <v>16</v>
      </c>
      <c r="J13" s="1"/>
    </row>
    <row r="14" spans="1:10" s="1" customFormat="1" ht="20.100000000000001" customHeight="1" x14ac:dyDescent="0.25">
      <c r="A14" s="43"/>
      <c r="B14" s="15" t="s">
        <v>60</v>
      </c>
      <c r="C14" s="15" t="s">
        <v>25</v>
      </c>
      <c r="D14" s="16">
        <v>2012</v>
      </c>
      <c r="E14" s="15" t="s">
        <v>50</v>
      </c>
      <c r="F14" s="16">
        <v>4</v>
      </c>
      <c r="G14" s="16">
        <v>6</v>
      </c>
      <c r="H14" s="16">
        <v>6</v>
      </c>
      <c r="I14" s="40"/>
    </row>
    <row r="15" spans="1:10" ht="20.100000000000001" customHeight="1" x14ac:dyDescent="0.25">
      <c r="A15" s="43"/>
      <c r="B15" s="15" t="s">
        <v>62</v>
      </c>
      <c r="C15" s="15" t="s">
        <v>61</v>
      </c>
      <c r="D15" s="16">
        <v>2013</v>
      </c>
      <c r="E15" s="15" t="s">
        <v>63</v>
      </c>
      <c r="F15" s="16">
        <v>4</v>
      </c>
      <c r="G15" s="16">
        <v>6</v>
      </c>
      <c r="H15" s="16">
        <v>6</v>
      </c>
      <c r="I15" s="40"/>
      <c r="J15" s="1"/>
    </row>
    <row r="16" spans="1:10" ht="20.100000000000001" customHeight="1" x14ac:dyDescent="0.25">
      <c r="A16" s="26" t="s">
        <v>66</v>
      </c>
      <c r="B16" s="15" t="s">
        <v>67</v>
      </c>
      <c r="C16" s="15" t="s">
        <v>45</v>
      </c>
      <c r="D16" s="16">
        <v>2012</v>
      </c>
      <c r="E16" s="15" t="s">
        <v>63</v>
      </c>
      <c r="F16" s="16">
        <v>2</v>
      </c>
      <c r="G16" s="16">
        <v>6</v>
      </c>
      <c r="H16" s="16">
        <v>6</v>
      </c>
      <c r="I16" s="27">
        <f t="shared" si="0"/>
        <v>14</v>
      </c>
      <c r="J16" s="1"/>
    </row>
    <row r="17" spans="1:10" ht="20.100000000000001" customHeight="1" x14ac:dyDescent="0.25">
      <c r="A17" s="43" t="s">
        <v>145</v>
      </c>
      <c r="B17" s="15" t="s">
        <v>68</v>
      </c>
      <c r="C17" s="15" t="s">
        <v>43</v>
      </c>
      <c r="D17" s="16">
        <v>2013</v>
      </c>
      <c r="E17" s="15" t="s">
        <v>50</v>
      </c>
      <c r="F17" s="16">
        <v>3</v>
      </c>
      <c r="G17" s="16">
        <v>6</v>
      </c>
      <c r="H17" s="16">
        <v>3</v>
      </c>
      <c r="I17" s="40">
        <f t="shared" si="0"/>
        <v>12</v>
      </c>
      <c r="J17" s="1"/>
    </row>
    <row r="18" spans="1:10" ht="20.100000000000001" customHeight="1" x14ac:dyDescent="0.25">
      <c r="A18" s="43"/>
      <c r="B18" s="15" t="s">
        <v>10</v>
      </c>
      <c r="C18" s="17" t="s">
        <v>24</v>
      </c>
      <c r="D18" s="16">
        <v>2012</v>
      </c>
      <c r="E18" s="15" t="s">
        <v>53</v>
      </c>
      <c r="F18" s="16">
        <v>0</v>
      </c>
      <c r="G18" s="16">
        <v>6</v>
      </c>
      <c r="H18" s="16">
        <v>6</v>
      </c>
      <c r="I18" s="40"/>
      <c r="J18" s="1"/>
    </row>
    <row r="19" spans="1:10" ht="20.100000000000001" customHeight="1" x14ac:dyDescent="0.25">
      <c r="A19" s="43"/>
      <c r="B19" s="15" t="s">
        <v>69</v>
      </c>
      <c r="C19" s="15" t="s">
        <v>22</v>
      </c>
      <c r="D19" s="16">
        <v>2012</v>
      </c>
      <c r="E19" s="15" t="s">
        <v>63</v>
      </c>
      <c r="F19" s="16">
        <v>0</v>
      </c>
      <c r="G19" s="16">
        <v>6</v>
      </c>
      <c r="H19" s="16">
        <v>6</v>
      </c>
      <c r="I19" s="40"/>
      <c r="J19" s="1"/>
    </row>
    <row r="20" spans="1:10" ht="20.100000000000001" customHeight="1" x14ac:dyDescent="0.25">
      <c r="A20" s="43"/>
      <c r="B20" s="15" t="s">
        <v>71</v>
      </c>
      <c r="C20" s="15" t="s">
        <v>70</v>
      </c>
      <c r="D20" s="16">
        <v>2012</v>
      </c>
      <c r="E20" s="15" t="s">
        <v>141</v>
      </c>
      <c r="F20" s="16">
        <v>6</v>
      </c>
      <c r="G20" s="16">
        <v>6</v>
      </c>
      <c r="H20" s="16">
        <v>0</v>
      </c>
      <c r="I20" s="40"/>
      <c r="J20" s="1"/>
    </row>
    <row r="21" spans="1:10" ht="20.100000000000001" customHeight="1" x14ac:dyDescent="0.25">
      <c r="A21" s="43"/>
      <c r="B21" s="15" t="s">
        <v>72</v>
      </c>
      <c r="C21" s="15" t="s">
        <v>11</v>
      </c>
      <c r="D21" s="16">
        <v>2012</v>
      </c>
      <c r="E21" s="15" t="s">
        <v>31</v>
      </c>
      <c r="F21" s="16">
        <v>0</v>
      </c>
      <c r="G21" s="16">
        <v>6</v>
      </c>
      <c r="H21" s="16">
        <v>6</v>
      </c>
      <c r="I21" s="40"/>
      <c r="J21" s="1"/>
    </row>
    <row r="22" spans="1:10" ht="20.100000000000001" customHeight="1" x14ac:dyDescent="0.25">
      <c r="A22" s="43" t="s">
        <v>146</v>
      </c>
      <c r="B22" s="15" t="s">
        <v>77</v>
      </c>
      <c r="C22" s="15" t="s">
        <v>76</v>
      </c>
      <c r="D22" s="16">
        <v>2013</v>
      </c>
      <c r="E22" s="15" t="s">
        <v>50</v>
      </c>
      <c r="F22" s="16">
        <v>5</v>
      </c>
      <c r="G22" s="16">
        <v>6</v>
      </c>
      <c r="H22" s="16">
        <v>0</v>
      </c>
      <c r="I22" s="40">
        <f t="shared" si="0"/>
        <v>11</v>
      </c>
      <c r="J22" s="1"/>
    </row>
    <row r="23" spans="1:10" ht="20.100000000000001" customHeight="1" x14ac:dyDescent="0.25">
      <c r="A23" s="43"/>
      <c r="B23" s="15" t="s">
        <v>74</v>
      </c>
      <c r="C23" s="15" t="s">
        <v>73</v>
      </c>
      <c r="D23" s="16">
        <v>2012</v>
      </c>
      <c r="E23" s="15" t="s">
        <v>17</v>
      </c>
      <c r="F23" s="16">
        <v>5</v>
      </c>
      <c r="G23" s="16">
        <v>6</v>
      </c>
      <c r="H23" s="16">
        <v>0</v>
      </c>
      <c r="I23" s="40"/>
      <c r="J23" s="1"/>
    </row>
    <row r="24" spans="1:10" ht="20.100000000000001" customHeight="1" x14ac:dyDescent="0.25">
      <c r="A24" s="43"/>
      <c r="B24" s="15" t="s">
        <v>75</v>
      </c>
      <c r="C24" s="15" t="s">
        <v>36</v>
      </c>
      <c r="D24" s="16">
        <v>2012</v>
      </c>
      <c r="E24" s="15" t="s">
        <v>51</v>
      </c>
      <c r="F24" s="16">
        <v>5</v>
      </c>
      <c r="G24" s="16">
        <v>6</v>
      </c>
      <c r="H24" s="16">
        <v>0</v>
      </c>
      <c r="I24" s="40"/>
      <c r="J24" s="1"/>
    </row>
    <row r="25" spans="1:10" ht="20.100000000000001" customHeight="1" x14ac:dyDescent="0.25">
      <c r="A25" s="43" t="s">
        <v>147</v>
      </c>
      <c r="B25" s="15" t="s">
        <v>137</v>
      </c>
      <c r="C25" s="15" t="s">
        <v>136</v>
      </c>
      <c r="D25" s="16">
        <v>2012</v>
      </c>
      <c r="E25" s="15" t="s">
        <v>53</v>
      </c>
      <c r="F25" s="16">
        <v>4</v>
      </c>
      <c r="G25" s="16">
        <v>6</v>
      </c>
      <c r="H25" s="16">
        <v>0</v>
      </c>
      <c r="I25" s="40">
        <f t="shared" si="0"/>
        <v>10</v>
      </c>
      <c r="J25" s="1"/>
    </row>
    <row r="26" spans="1:10" ht="20.100000000000001" customHeight="1" x14ac:dyDescent="0.25">
      <c r="A26" s="43"/>
      <c r="B26" s="15" t="s">
        <v>79</v>
      </c>
      <c r="C26" s="15" t="s">
        <v>78</v>
      </c>
      <c r="D26" s="16">
        <v>2013</v>
      </c>
      <c r="E26" s="15" t="s">
        <v>80</v>
      </c>
      <c r="F26" s="16">
        <v>4</v>
      </c>
      <c r="G26" s="16">
        <v>6</v>
      </c>
      <c r="H26" s="16">
        <v>0</v>
      </c>
      <c r="I26" s="40"/>
      <c r="J26" s="1"/>
    </row>
    <row r="27" spans="1:10" ht="20.100000000000001" customHeight="1" x14ac:dyDescent="0.25">
      <c r="A27" s="43"/>
      <c r="B27" s="15" t="s">
        <v>82</v>
      </c>
      <c r="C27" s="15" t="s">
        <v>81</v>
      </c>
      <c r="D27" s="16">
        <v>2013</v>
      </c>
      <c r="E27" s="15" t="s">
        <v>63</v>
      </c>
      <c r="F27" s="16">
        <v>0</v>
      </c>
      <c r="G27" s="16">
        <v>6</v>
      </c>
      <c r="H27" s="16">
        <v>4</v>
      </c>
      <c r="I27" s="40"/>
      <c r="J27" s="1"/>
    </row>
    <row r="28" spans="1:10" ht="20.100000000000001" customHeight="1" x14ac:dyDescent="0.25">
      <c r="A28" s="43" t="s">
        <v>148</v>
      </c>
      <c r="B28" s="15" t="s">
        <v>84</v>
      </c>
      <c r="C28" s="15" t="s">
        <v>83</v>
      </c>
      <c r="D28" s="16">
        <v>2012</v>
      </c>
      <c r="E28" s="15" t="s">
        <v>31</v>
      </c>
      <c r="F28" s="16">
        <v>3</v>
      </c>
      <c r="G28" s="16">
        <v>6</v>
      </c>
      <c r="H28" s="16">
        <v>0</v>
      </c>
      <c r="I28" s="40">
        <f t="shared" si="0"/>
        <v>9</v>
      </c>
      <c r="J28" s="1"/>
    </row>
    <row r="29" spans="1:10" ht="20.100000000000001" customHeight="1" x14ac:dyDescent="0.25">
      <c r="A29" s="43"/>
      <c r="B29" s="15" t="s">
        <v>90</v>
      </c>
      <c r="C29" s="15" t="s">
        <v>27</v>
      </c>
      <c r="D29" s="16">
        <v>2012</v>
      </c>
      <c r="E29" s="15" t="s">
        <v>63</v>
      </c>
      <c r="F29" s="16">
        <v>2</v>
      </c>
      <c r="G29" s="16">
        <v>6</v>
      </c>
      <c r="H29" s="16">
        <v>1</v>
      </c>
      <c r="I29" s="40"/>
      <c r="J29" s="1"/>
    </row>
    <row r="30" spans="1:10" ht="20.100000000000001" customHeight="1" x14ac:dyDescent="0.25">
      <c r="A30" s="43"/>
      <c r="B30" s="15" t="s">
        <v>85</v>
      </c>
      <c r="C30" s="15" t="s">
        <v>38</v>
      </c>
      <c r="D30" s="16">
        <v>2013</v>
      </c>
      <c r="E30" s="15" t="s">
        <v>138</v>
      </c>
      <c r="F30" s="16">
        <v>3</v>
      </c>
      <c r="G30" s="16">
        <v>6</v>
      </c>
      <c r="H30" s="16">
        <v>0</v>
      </c>
      <c r="I30" s="40"/>
      <c r="J30" s="1"/>
    </row>
    <row r="31" spans="1:10" ht="20.100000000000001" customHeight="1" x14ac:dyDescent="0.25">
      <c r="A31" s="43"/>
      <c r="B31" s="15" t="s">
        <v>86</v>
      </c>
      <c r="C31" s="15" t="s">
        <v>20</v>
      </c>
      <c r="D31" s="16">
        <v>2013</v>
      </c>
      <c r="E31" s="15" t="s">
        <v>142</v>
      </c>
      <c r="F31" s="16">
        <v>3</v>
      </c>
      <c r="G31" s="16">
        <v>6</v>
      </c>
      <c r="H31" s="16">
        <v>0</v>
      </c>
      <c r="I31" s="40"/>
      <c r="J31" s="1"/>
    </row>
    <row r="32" spans="1:10" ht="20.100000000000001" customHeight="1" x14ac:dyDescent="0.25">
      <c r="A32" s="43"/>
      <c r="B32" s="15" t="s">
        <v>91</v>
      </c>
      <c r="C32" s="15" t="s">
        <v>88</v>
      </c>
      <c r="D32" s="16">
        <v>2012</v>
      </c>
      <c r="E32" s="15" t="s">
        <v>31</v>
      </c>
      <c r="F32" s="16">
        <v>2</v>
      </c>
      <c r="G32" s="16">
        <v>6</v>
      </c>
      <c r="H32" s="16">
        <v>1</v>
      </c>
      <c r="I32" s="40"/>
      <c r="J32" s="1"/>
    </row>
    <row r="33" spans="1:10" ht="20.100000000000001" customHeight="1" x14ac:dyDescent="0.25">
      <c r="A33" s="43"/>
      <c r="B33" s="15" t="s">
        <v>87</v>
      </c>
      <c r="C33" s="15" t="s">
        <v>41</v>
      </c>
      <c r="D33" s="16">
        <v>2013</v>
      </c>
      <c r="E33" s="15" t="s">
        <v>80</v>
      </c>
      <c r="F33" s="16">
        <v>3</v>
      </c>
      <c r="G33" s="16">
        <v>6</v>
      </c>
      <c r="H33" s="16">
        <v>0</v>
      </c>
      <c r="I33" s="40"/>
      <c r="J33" s="1"/>
    </row>
    <row r="34" spans="1:10" ht="20.100000000000001" customHeight="1" thickBot="1" x14ac:dyDescent="0.3">
      <c r="A34" s="44"/>
      <c r="B34" s="28" t="s">
        <v>89</v>
      </c>
      <c r="C34" s="28" t="s">
        <v>88</v>
      </c>
      <c r="D34" s="29">
        <v>2013</v>
      </c>
      <c r="E34" s="28" t="s">
        <v>31</v>
      </c>
      <c r="F34" s="29">
        <v>3</v>
      </c>
      <c r="G34" s="29">
        <v>6</v>
      </c>
      <c r="H34" s="29">
        <v>0</v>
      </c>
      <c r="I34" s="41"/>
      <c r="J34" s="1"/>
    </row>
    <row r="35" spans="1:10" ht="20.100000000000001" customHeight="1" x14ac:dyDescent="0.25">
      <c r="A35" s="45" t="s">
        <v>149</v>
      </c>
      <c r="B35" s="30" t="s">
        <v>33</v>
      </c>
      <c r="C35" s="30" t="s">
        <v>20</v>
      </c>
      <c r="D35" s="31">
        <v>2012</v>
      </c>
      <c r="E35" s="30" t="s">
        <v>51</v>
      </c>
      <c r="F35" s="31">
        <v>4</v>
      </c>
      <c r="G35" s="31">
        <v>4</v>
      </c>
      <c r="H35" s="31">
        <v>0</v>
      </c>
      <c r="I35" s="42">
        <f t="shared" si="0"/>
        <v>8</v>
      </c>
      <c r="J35" s="1"/>
    </row>
    <row r="36" spans="1:10" ht="20.100000000000001" customHeight="1" x14ac:dyDescent="0.25">
      <c r="A36" s="38"/>
      <c r="B36" s="13" t="s">
        <v>94</v>
      </c>
      <c r="C36" s="13" t="s">
        <v>40</v>
      </c>
      <c r="D36" s="14">
        <v>2012</v>
      </c>
      <c r="E36" s="13" t="s">
        <v>80</v>
      </c>
      <c r="F36" s="14">
        <v>2</v>
      </c>
      <c r="G36" s="14">
        <v>6</v>
      </c>
      <c r="H36" s="14">
        <v>0</v>
      </c>
      <c r="I36" s="36"/>
      <c r="J36" s="1"/>
    </row>
    <row r="37" spans="1:10" ht="20.100000000000001" customHeight="1" x14ac:dyDescent="0.25">
      <c r="A37" s="38"/>
      <c r="B37" s="13" t="s">
        <v>92</v>
      </c>
      <c r="C37" s="13" t="s">
        <v>44</v>
      </c>
      <c r="D37" s="14">
        <v>2012</v>
      </c>
      <c r="E37" s="13" t="s">
        <v>31</v>
      </c>
      <c r="F37" s="14">
        <v>2</v>
      </c>
      <c r="G37" s="14">
        <v>6</v>
      </c>
      <c r="H37" s="14">
        <v>0</v>
      </c>
      <c r="I37" s="36"/>
      <c r="J37" s="1"/>
    </row>
    <row r="38" spans="1:10" ht="20.100000000000001" customHeight="1" x14ac:dyDescent="0.25">
      <c r="A38" s="38"/>
      <c r="B38" s="13" t="s">
        <v>93</v>
      </c>
      <c r="C38" s="13" t="s">
        <v>27</v>
      </c>
      <c r="D38" s="14">
        <v>2012</v>
      </c>
      <c r="E38" s="13" t="s">
        <v>80</v>
      </c>
      <c r="F38" s="14">
        <v>4</v>
      </c>
      <c r="G38" s="14">
        <v>4</v>
      </c>
      <c r="H38" s="14">
        <v>0</v>
      </c>
      <c r="I38" s="36"/>
      <c r="J38" s="1"/>
    </row>
    <row r="39" spans="1:10" ht="20.100000000000001" customHeight="1" x14ac:dyDescent="0.25">
      <c r="A39" s="38"/>
      <c r="B39" s="13" t="s">
        <v>96</v>
      </c>
      <c r="C39" s="13" t="s">
        <v>95</v>
      </c>
      <c r="D39" s="14">
        <v>2013</v>
      </c>
      <c r="E39" s="13" t="s">
        <v>30</v>
      </c>
      <c r="F39" s="14">
        <v>0</v>
      </c>
      <c r="G39" s="14">
        <v>6</v>
      </c>
      <c r="H39" s="14">
        <v>2</v>
      </c>
      <c r="I39" s="36"/>
      <c r="J39" s="1"/>
    </row>
    <row r="40" spans="1:10" ht="20.100000000000001" customHeight="1" x14ac:dyDescent="0.25">
      <c r="A40" s="38" t="s">
        <v>150</v>
      </c>
      <c r="B40" s="13" t="s">
        <v>34</v>
      </c>
      <c r="C40" s="13" t="s">
        <v>25</v>
      </c>
      <c r="D40" s="14">
        <v>2012</v>
      </c>
      <c r="E40" s="13" t="s">
        <v>31</v>
      </c>
      <c r="F40" s="14">
        <v>1</v>
      </c>
      <c r="G40" s="14">
        <v>6</v>
      </c>
      <c r="H40" s="14">
        <v>0</v>
      </c>
      <c r="I40" s="36">
        <f t="shared" si="0"/>
        <v>7</v>
      </c>
      <c r="J40" s="1"/>
    </row>
    <row r="41" spans="1:10" ht="20.100000000000001" customHeight="1" x14ac:dyDescent="0.25">
      <c r="A41" s="38"/>
      <c r="B41" s="13" t="s">
        <v>97</v>
      </c>
      <c r="C41" s="13" t="s">
        <v>26</v>
      </c>
      <c r="D41" s="14">
        <v>2012</v>
      </c>
      <c r="E41" s="13" t="s">
        <v>30</v>
      </c>
      <c r="F41" s="14">
        <v>1</v>
      </c>
      <c r="G41" s="14">
        <v>6</v>
      </c>
      <c r="H41" s="14">
        <v>0</v>
      </c>
      <c r="I41" s="36"/>
      <c r="J41" s="1"/>
    </row>
    <row r="42" spans="1:10" ht="20.100000000000001" customHeight="1" x14ac:dyDescent="0.25">
      <c r="A42" s="38"/>
      <c r="B42" s="13" t="s">
        <v>98</v>
      </c>
      <c r="C42" s="13" t="s">
        <v>47</v>
      </c>
      <c r="D42" s="14">
        <v>2012</v>
      </c>
      <c r="E42" s="13" t="s">
        <v>51</v>
      </c>
      <c r="F42" s="14">
        <v>1</v>
      </c>
      <c r="G42" s="14">
        <v>6</v>
      </c>
      <c r="H42" s="14">
        <v>0</v>
      </c>
      <c r="I42" s="36"/>
      <c r="J42" s="1"/>
    </row>
    <row r="43" spans="1:10" ht="20.100000000000001" customHeight="1" x14ac:dyDescent="0.25">
      <c r="A43" s="38"/>
      <c r="B43" s="13" t="s">
        <v>99</v>
      </c>
      <c r="C43" s="13" t="s">
        <v>49</v>
      </c>
      <c r="D43" s="14">
        <v>2012</v>
      </c>
      <c r="E43" s="13" t="s">
        <v>29</v>
      </c>
      <c r="F43" s="14">
        <v>0</v>
      </c>
      <c r="G43" s="14">
        <v>6</v>
      </c>
      <c r="H43" s="14">
        <v>1</v>
      </c>
      <c r="I43" s="36"/>
      <c r="J43" s="1"/>
    </row>
    <row r="44" spans="1:10" ht="20.100000000000001" customHeight="1" x14ac:dyDescent="0.25">
      <c r="A44" s="38" t="s">
        <v>151</v>
      </c>
      <c r="B44" s="13" t="s">
        <v>101</v>
      </c>
      <c r="C44" s="13" t="s">
        <v>100</v>
      </c>
      <c r="D44" s="14">
        <v>2013</v>
      </c>
      <c r="E44" s="13" t="s">
        <v>50</v>
      </c>
      <c r="F44" s="14">
        <v>0</v>
      </c>
      <c r="G44" s="14">
        <v>6</v>
      </c>
      <c r="H44" s="14">
        <v>0</v>
      </c>
      <c r="I44" s="36">
        <f t="shared" si="0"/>
        <v>6</v>
      </c>
      <c r="J44" s="1"/>
    </row>
    <row r="45" spans="1:10" ht="20.100000000000001" customHeight="1" x14ac:dyDescent="0.25">
      <c r="A45" s="38"/>
      <c r="B45" s="13" t="s">
        <v>115</v>
      </c>
      <c r="C45" s="13" t="s">
        <v>114</v>
      </c>
      <c r="D45" s="14">
        <v>2013</v>
      </c>
      <c r="E45" s="13" t="s">
        <v>51</v>
      </c>
      <c r="F45" s="14">
        <v>0</v>
      </c>
      <c r="G45" s="14">
        <v>6</v>
      </c>
      <c r="H45" s="14">
        <v>0</v>
      </c>
      <c r="I45" s="36"/>
      <c r="J45" s="1"/>
    </row>
    <row r="46" spans="1:10" ht="20.100000000000001" customHeight="1" x14ac:dyDescent="0.25">
      <c r="A46" s="38"/>
      <c r="B46" s="13" t="s">
        <v>35</v>
      </c>
      <c r="C46" s="13" t="s">
        <v>16</v>
      </c>
      <c r="D46" s="14">
        <v>2013</v>
      </c>
      <c r="E46" s="13" t="s">
        <v>51</v>
      </c>
      <c r="F46" s="14">
        <v>0</v>
      </c>
      <c r="G46" s="14">
        <v>6</v>
      </c>
      <c r="H46" s="14">
        <v>0</v>
      </c>
      <c r="I46" s="36"/>
      <c r="J46" s="1"/>
    </row>
    <row r="47" spans="1:10" ht="20.100000000000001" customHeight="1" x14ac:dyDescent="0.25">
      <c r="A47" s="38"/>
      <c r="B47" s="13" t="s">
        <v>102</v>
      </c>
      <c r="C47" s="13" t="s">
        <v>45</v>
      </c>
      <c r="D47" s="14">
        <v>2012</v>
      </c>
      <c r="E47" s="13" t="s">
        <v>80</v>
      </c>
      <c r="F47" s="14">
        <v>0</v>
      </c>
      <c r="G47" s="14">
        <v>6</v>
      </c>
      <c r="H47" s="14">
        <v>0</v>
      </c>
      <c r="I47" s="36"/>
      <c r="J47" s="1"/>
    </row>
    <row r="48" spans="1:10" ht="20.100000000000001" customHeight="1" x14ac:dyDescent="0.25">
      <c r="A48" s="38"/>
      <c r="B48" s="13" t="s">
        <v>104</v>
      </c>
      <c r="C48" s="13" t="s">
        <v>103</v>
      </c>
      <c r="D48" s="14">
        <v>2012</v>
      </c>
      <c r="E48" s="13" t="s">
        <v>14</v>
      </c>
      <c r="F48" s="14">
        <v>0</v>
      </c>
      <c r="G48" s="14">
        <v>6</v>
      </c>
      <c r="H48" s="14">
        <v>0</v>
      </c>
      <c r="I48" s="36"/>
      <c r="J48" s="1"/>
    </row>
    <row r="49" spans="1:10" ht="20.100000000000001" customHeight="1" x14ac:dyDescent="0.25">
      <c r="A49" s="38"/>
      <c r="B49" s="13" t="s">
        <v>105</v>
      </c>
      <c r="C49" s="13" t="s">
        <v>76</v>
      </c>
      <c r="D49" s="14">
        <v>2013</v>
      </c>
      <c r="E49" s="13" t="s">
        <v>141</v>
      </c>
      <c r="F49" s="14">
        <v>0</v>
      </c>
      <c r="G49" s="14">
        <v>6</v>
      </c>
      <c r="H49" s="14">
        <v>0</v>
      </c>
      <c r="I49" s="36"/>
      <c r="J49" s="1"/>
    </row>
    <row r="50" spans="1:10" ht="20.100000000000001" customHeight="1" x14ac:dyDescent="0.25">
      <c r="A50" s="38"/>
      <c r="B50" s="13" t="s">
        <v>106</v>
      </c>
      <c r="C50" s="13" t="s">
        <v>48</v>
      </c>
      <c r="D50" s="14">
        <v>2012</v>
      </c>
      <c r="E50" s="13" t="s">
        <v>30</v>
      </c>
      <c r="F50" s="14">
        <v>0</v>
      </c>
      <c r="G50" s="14">
        <v>6</v>
      </c>
      <c r="H50" s="14">
        <v>0</v>
      </c>
      <c r="I50" s="36"/>
      <c r="J50" s="1"/>
    </row>
    <row r="51" spans="1:10" ht="20.100000000000001" customHeight="1" x14ac:dyDescent="0.25">
      <c r="A51" s="38"/>
      <c r="B51" s="13" t="s">
        <v>107</v>
      </c>
      <c r="C51" s="13" t="s">
        <v>37</v>
      </c>
      <c r="D51" s="14">
        <v>2012</v>
      </c>
      <c r="E51" s="13" t="s">
        <v>63</v>
      </c>
      <c r="F51" s="14">
        <v>0</v>
      </c>
      <c r="G51" s="14">
        <v>6</v>
      </c>
      <c r="H51" s="14">
        <v>0</v>
      </c>
      <c r="I51" s="36"/>
      <c r="J51" s="1"/>
    </row>
    <row r="52" spans="1:10" ht="20.100000000000001" customHeight="1" x14ac:dyDescent="0.25">
      <c r="A52" s="38"/>
      <c r="B52" s="13" t="s">
        <v>108</v>
      </c>
      <c r="C52" s="13" t="s">
        <v>15</v>
      </c>
      <c r="D52" s="14">
        <v>2013</v>
      </c>
      <c r="E52" s="13" t="s">
        <v>31</v>
      </c>
      <c r="F52" s="14">
        <v>0</v>
      </c>
      <c r="G52" s="14">
        <v>6</v>
      </c>
      <c r="H52" s="14">
        <v>0</v>
      </c>
      <c r="I52" s="36"/>
      <c r="J52" s="1"/>
    </row>
    <row r="53" spans="1:10" ht="20.100000000000001" customHeight="1" x14ac:dyDescent="0.25">
      <c r="A53" s="38"/>
      <c r="B53" s="13" t="s">
        <v>109</v>
      </c>
      <c r="C53" s="13" t="s">
        <v>27</v>
      </c>
      <c r="D53" s="14">
        <v>2013</v>
      </c>
      <c r="E53" s="13" t="s">
        <v>14</v>
      </c>
      <c r="F53" s="14">
        <v>0</v>
      </c>
      <c r="G53" s="14">
        <v>6</v>
      </c>
      <c r="H53" s="14">
        <v>0</v>
      </c>
      <c r="I53" s="36"/>
      <c r="J53" s="1"/>
    </row>
    <row r="54" spans="1:10" ht="20.100000000000001" customHeight="1" x14ac:dyDescent="0.25">
      <c r="A54" s="38"/>
      <c r="B54" s="13" t="s">
        <v>110</v>
      </c>
      <c r="C54" s="13" t="s">
        <v>20</v>
      </c>
      <c r="D54" s="14">
        <v>2012</v>
      </c>
      <c r="E54" s="13" t="s">
        <v>31</v>
      </c>
      <c r="F54" s="14">
        <v>0</v>
      </c>
      <c r="G54" s="14">
        <v>6</v>
      </c>
      <c r="H54" s="14">
        <v>0</v>
      </c>
      <c r="I54" s="36"/>
      <c r="J54" s="1"/>
    </row>
    <row r="55" spans="1:10" ht="20.100000000000001" customHeight="1" x14ac:dyDescent="0.25">
      <c r="A55" s="38"/>
      <c r="B55" s="13" t="s">
        <v>111</v>
      </c>
      <c r="C55" s="13" t="s">
        <v>28</v>
      </c>
      <c r="D55" s="14">
        <v>2012</v>
      </c>
      <c r="E55" s="13" t="s">
        <v>18</v>
      </c>
      <c r="F55" s="14">
        <v>0</v>
      </c>
      <c r="G55" s="14">
        <v>6</v>
      </c>
      <c r="H55" s="14">
        <v>0</v>
      </c>
      <c r="I55" s="36"/>
      <c r="J55" s="1"/>
    </row>
    <row r="56" spans="1:10" ht="20.100000000000001" customHeight="1" x14ac:dyDescent="0.25">
      <c r="A56" s="38"/>
      <c r="B56" s="13" t="s">
        <v>113</v>
      </c>
      <c r="C56" s="13" t="s">
        <v>112</v>
      </c>
      <c r="D56" s="14">
        <v>2013</v>
      </c>
      <c r="E56" s="13" t="s">
        <v>80</v>
      </c>
      <c r="F56" s="14">
        <v>0</v>
      </c>
      <c r="G56" s="14">
        <v>6</v>
      </c>
      <c r="H56" s="14">
        <v>0</v>
      </c>
      <c r="I56" s="36"/>
      <c r="J56" s="1"/>
    </row>
    <row r="57" spans="1:10" s="1" customFormat="1" ht="20.100000000000001" customHeight="1" x14ac:dyDescent="0.25">
      <c r="A57" s="38" t="s">
        <v>152</v>
      </c>
      <c r="B57" s="13" t="s">
        <v>117</v>
      </c>
      <c r="C57" s="13" t="s">
        <v>116</v>
      </c>
      <c r="D57" s="14">
        <v>2012</v>
      </c>
      <c r="E57" s="13" t="s">
        <v>17</v>
      </c>
      <c r="F57" s="14">
        <v>3</v>
      </c>
      <c r="G57" s="14">
        <v>2</v>
      </c>
      <c r="H57" s="14">
        <v>0</v>
      </c>
      <c r="I57" s="36">
        <f t="shared" si="0"/>
        <v>5</v>
      </c>
    </row>
    <row r="58" spans="1:10" s="1" customFormat="1" ht="20.100000000000001" customHeight="1" x14ac:dyDescent="0.25">
      <c r="A58" s="38"/>
      <c r="B58" s="13" t="s">
        <v>118</v>
      </c>
      <c r="C58" s="13" t="s">
        <v>47</v>
      </c>
      <c r="D58" s="14">
        <v>2012</v>
      </c>
      <c r="E58" s="13" t="s">
        <v>141</v>
      </c>
      <c r="F58" s="14">
        <v>3</v>
      </c>
      <c r="G58" s="14">
        <v>2</v>
      </c>
      <c r="H58" s="14">
        <v>0</v>
      </c>
      <c r="I58" s="36"/>
    </row>
    <row r="59" spans="1:10" s="1" customFormat="1" ht="20.100000000000001" customHeight="1" x14ac:dyDescent="0.25">
      <c r="A59" s="38" t="s">
        <v>153</v>
      </c>
      <c r="B59" s="13" t="s">
        <v>119</v>
      </c>
      <c r="C59" s="13" t="s">
        <v>11</v>
      </c>
      <c r="D59" s="14">
        <v>2012</v>
      </c>
      <c r="E59" s="13" t="s">
        <v>63</v>
      </c>
      <c r="F59" s="14">
        <v>2</v>
      </c>
      <c r="G59" s="14">
        <v>2</v>
      </c>
      <c r="H59" s="14">
        <v>0</v>
      </c>
      <c r="I59" s="36">
        <f t="shared" si="0"/>
        <v>4</v>
      </c>
    </row>
    <row r="60" spans="1:10" s="1" customFormat="1" ht="20.100000000000001" customHeight="1" x14ac:dyDescent="0.25">
      <c r="A60" s="38"/>
      <c r="B60" s="13" t="s">
        <v>120</v>
      </c>
      <c r="C60" s="13" t="s">
        <v>46</v>
      </c>
      <c r="D60" s="14">
        <v>2013</v>
      </c>
      <c r="E60" s="13" t="s">
        <v>51</v>
      </c>
      <c r="F60" s="14">
        <v>0</v>
      </c>
      <c r="G60" s="14">
        <v>4</v>
      </c>
      <c r="H60" s="14">
        <v>0</v>
      </c>
      <c r="I60" s="36"/>
    </row>
    <row r="61" spans="1:10" s="1" customFormat="1" ht="20.100000000000001" customHeight="1" x14ac:dyDescent="0.25">
      <c r="A61" s="38"/>
      <c r="B61" s="13" t="s">
        <v>121</v>
      </c>
      <c r="C61" s="13" t="s">
        <v>42</v>
      </c>
      <c r="D61" s="14">
        <v>2013</v>
      </c>
      <c r="E61" s="13" t="s">
        <v>140</v>
      </c>
      <c r="F61" s="14">
        <v>0</v>
      </c>
      <c r="G61" s="14">
        <v>4</v>
      </c>
      <c r="H61" s="14">
        <v>0</v>
      </c>
      <c r="I61" s="36"/>
    </row>
    <row r="62" spans="1:10" s="1" customFormat="1" ht="20.100000000000001" customHeight="1" x14ac:dyDescent="0.25">
      <c r="A62" s="38"/>
      <c r="B62" s="13" t="s">
        <v>123</v>
      </c>
      <c r="C62" s="13" t="s">
        <v>122</v>
      </c>
      <c r="D62" s="14">
        <v>2013</v>
      </c>
      <c r="E62" s="13" t="s">
        <v>52</v>
      </c>
      <c r="F62" s="14">
        <v>0</v>
      </c>
      <c r="G62" s="14">
        <v>4</v>
      </c>
      <c r="H62" s="14">
        <v>0</v>
      </c>
      <c r="I62" s="36"/>
    </row>
    <row r="63" spans="1:10" s="1" customFormat="1" ht="20.100000000000001" customHeight="1" x14ac:dyDescent="0.25">
      <c r="A63" s="32" t="s">
        <v>154</v>
      </c>
      <c r="B63" s="13" t="s">
        <v>124</v>
      </c>
      <c r="C63" s="13" t="s">
        <v>42</v>
      </c>
      <c r="D63" s="14">
        <v>2012</v>
      </c>
      <c r="E63" s="13" t="s">
        <v>139</v>
      </c>
      <c r="F63" s="14">
        <v>0</v>
      </c>
      <c r="G63" s="14">
        <v>2</v>
      </c>
      <c r="H63" s="14">
        <v>1</v>
      </c>
      <c r="I63" s="33">
        <f t="shared" si="0"/>
        <v>3</v>
      </c>
    </row>
    <row r="64" spans="1:10" s="1" customFormat="1" ht="20.100000000000001" customHeight="1" x14ac:dyDescent="0.25">
      <c r="A64" s="38" t="s">
        <v>155</v>
      </c>
      <c r="B64" s="13" t="s">
        <v>126</v>
      </c>
      <c r="C64" s="13" t="s">
        <v>125</v>
      </c>
      <c r="D64" s="14">
        <v>2012</v>
      </c>
      <c r="E64" s="13" t="s">
        <v>63</v>
      </c>
      <c r="F64" s="14">
        <v>0</v>
      </c>
      <c r="G64" s="14">
        <v>2</v>
      </c>
      <c r="H64" s="14">
        <v>0</v>
      </c>
      <c r="I64" s="36">
        <f t="shared" si="0"/>
        <v>2</v>
      </c>
    </row>
    <row r="65" spans="1:10" s="1" customFormat="1" ht="20.100000000000001" customHeight="1" x14ac:dyDescent="0.25">
      <c r="A65" s="38"/>
      <c r="B65" s="13" t="s">
        <v>127</v>
      </c>
      <c r="C65" s="13" t="s">
        <v>21</v>
      </c>
      <c r="D65" s="14">
        <v>2012</v>
      </c>
      <c r="E65" s="13" t="s">
        <v>30</v>
      </c>
      <c r="F65" s="14">
        <v>0</v>
      </c>
      <c r="G65" s="14">
        <v>2</v>
      </c>
      <c r="H65" s="14">
        <v>0</v>
      </c>
      <c r="I65" s="36"/>
    </row>
    <row r="66" spans="1:10" s="1" customFormat="1" ht="20.100000000000001" customHeight="1" x14ac:dyDescent="0.25">
      <c r="A66" s="38"/>
      <c r="B66" s="13" t="s">
        <v>128</v>
      </c>
      <c r="C66" s="13" t="s">
        <v>39</v>
      </c>
      <c r="D66" s="14">
        <v>2013</v>
      </c>
      <c r="E66" s="13" t="s">
        <v>14</v>
      </c>
      <c r="F66" s="14">
        <v>0</v>
      </c>
      <c r="G66" s="14">
        <v>2</v>
      </c>
      <c r="H66" s="14">
        <v>0</v>
      </c>
      <c r="I66" s="36"/>
    </row>
    <row r="67" spans="1:10" s="1" customFormat="1" ht="20.100000000000001" customHeight="1" x14ac:dyDescent="0.25">
      <c r="A67" s="38"/>
      <c r="B67" s="13" t="s">
        <v>130</v>
      </c>
      <c r="C67" s="13" t="s">
        <v>129</v>
      </c>
      <c r="D67" s="14">
        <v>2012</v>
      </c>
      <c r="E67" s="13" t="s">
        <v>63</v>
      </c>
      <c r="F67" s="14">
        <v>0</v>
      </c>
      <c r="G67" s="14">
        <v>2</v>
      </c>
      <c r="H67" s="14">
        <v>0</v>
      </c>
      <c r="I67" s="36"/>
    </row>
    <row r="68" spans="1:10" ht="20.100000000000001" customHeight="1" x14ac:dyDescent="0.25">
      <c r="A68" s="38"/>
      <c r="B68" s="13" t="s">
        <v>131</v>
      </c>
      <c r="C68" s="13" t="s">
        <v>10</v>
      </c>
      <c r="D68" s="14">
        <v>2013</v>
      </c>
      <c r="E68" s="13" t="s">
        <v>52</v>
      </c>
      <c r="F68" s="14">
        <v>0</v>
      </c>
      <c r="G68" s="14">
        <v>2</v>
      </c>
      <c r="H68" s="14">
        <v>0</v>
      </c>
      <c r="I68" s="36"/>
      <c r="J68" s="1"/>
    </row>
    <row r="69" spans="1:10" ht="20.100000000000001" customHeight="1" x14ac:dyDescent="0.25">
      <c r="A69" s="38"/>
      <c r="B69" s="13" t="s">
        <v>132</v>
      </c>
      <c r="C69" s="13" t="s">
        <v>129</v>
      </c>
      <c r="D69" s="14">
        <v>2013</v>
      </c>
      <c r="E69" s="13" t="s">
        <v>63</v>
      </c>
      <c r="F69" s="14">
        <v>0</v>
      </c>
      <c r="G69" s="14">
        <v>2</v>
      </c>
      <c r="H69" s="14">
        <v>0</v>
      </c>
      <c r="I69" s="36"/>
      <c r="J69" s="1"/>
    </row>
    <row r="70" spans="1:10" ht="20.100000000000001" customHeight="1" x14ac:dyDescent="0.25">
      <c r="A70" s="38" t="s">
        <v>156</v>
      </c>
      <c r="B70" s="13" t="s">
        <v>134</v>
      </c>
      <c r="C70" s="13" t="s">
        <v>133</v>
      </c>
      <c r="D70" s="14">
        <v>2013</v>
      </c>
      <c r="E70" s="13" t="s">
        <v>17</v>
      </c>
      <c r="F70" s="14">
        <v>0</v>
      </c>
      <c r="G70" s="14">
        <v>0</v>
      </c>
      <c r="H70" s="14">
        <v>0</v>
      </c>
      <c r="I70" s="36">
        <f t="shared" si="0"/>
        <v>0</v>
      </c>
      <c r="J70" s="1"/>
    </row>
    <row r="71" spans="1:10" ht="20.100000000000001" customHeight="1" thickBot="1" x14ac:dyDescent="0.3">
      <c r="A71" s="39"/>
      <c r="B71" s="34" t="s">
        <v>135</v>
      </c>
      <c r="C71" s="34" t="s">
        <v>23</v>
      </c>
      <c r="D71" s="35">
        <v>2013</v>
      </c>
      <c r="E71" s="34" t="s">
        <v>17</v>
      </c>
      <c r="F71" s="35">
        <v>0</v>
      </c>
      <c r="G71" s="35">
        <v>0</v>
      </c>
      <c r="H71" s="35">
        <v>0</v>
      </c>
      <c r="I71" s="37"/>
      <c r="J71" s="1"/>
    </row>
    <row r="72" spans="1:10" ht="20.100000000000001" customHeight="1" x14ac:dyDescent="0.25"/>
    <row r="73" spans="1:10" ht="20.100000000000001" customHeight="1" x14ac:dyDescent="0.25">
      <c r="B73" s="9" t="s">
        <v>157</v>
      </c>
      <c r="C73" s="10"/>
      <c r="D73" s="10"/>
      <c r="E73" s="11"/>
      <c r="F73" s="11"/>
      <c r="G73" s="10"/>
      <c r="H73" s="11"/>
      <c r="I73" s="8"/>
    </row>
    <row r="74" spans="1:10" ht="20.100000000000001" customHeight="1" x14ac:dyDescent="0.25">
      <c r="B74" s="10"/>
      <c r="C74" s="10"/>
      <c r="D74" s="10"/>
      <c r="E74" s="11"/>
      <c r="F74" s="11"/>
      <c r="G74" s="10"/>
      <c r="H74" s="11"/>
      <c r="I74" s="8"/>
    </row>
    <row r="75" spans="1:10" ht="20.100000000000001" customHeight="1" x14ac:dyDescent="0.25">
      <c r="B75" s="12" t="s">
        <v>12</v>
      </c>
      <c r="C75" s="9" t="s">
        <v>54</v>
      </c>
      <c r="D75" s="10"/>
      <c r="E75" s="11"/>
      <c r="F75" s="11"/>
      <c r="G75" s="10"/>
      <c r="H75" s="11"/>
      <c r="I75" s="8"/>
    </row>
    <row r="76" spans="1:10" ht="20.100000000000001" customHeight="1" x14ac:dyDescent="0.25">
      <c r="B76" s="10"/>
      <c r="C76" s="9" t="s">
        <v>55</v>
      </c>
      <c r="D76" s="10"/>
      <c r="E76" s="11"/>
      <c r="F76" s="11"/>
      <c r="G76" s="11"/>
      <c r="H76" s="11"/>
      <c r="I76" s="8"/>
    </row>
    <row r="77" spans="1:10" ht="20.100000000000001" customHeight="1" x14ac:dyDescent="0.25">
      <c r="B77" s="10"/>
      <c r="C77" s="9" t="s">
        <v>56</v>
      </c>
      <c r="D77" s="10"/>
      <c r="E77" s="11"/>
      <c r="F77" s="11"/>
      <c r="G77" s="11"/>
      <c r="H77" s="11"/>
      <c r="I77" s="8"/>
    </row>
    <row r="78" spans="1:10" ht="20.100000000000001" customHeight="1" x14ac:dyDescent="0.25">
      <c r="B78" s="12"/>
      <c r="C78" s="9"/>
      <c r="D78" s="10"/>
      <c r="E78" s="11"/>
      <c r="F78" s="11"/>
      <c r="G78" s="11"/>
      <c r="H78" s="11"/>
      <c r="I78" s="8"/>
    </row>
    <row r="79" spans="1:10" ht="20.100000000000001" customHeight="1" x14ac:dyDescent="0.25">
      <c r="B79" s="11" t="s">
        <v>19</v>
      </c>
      <c r="C79" s="11"/>
      <c r="D79" s="11"/>
      <c r="E79" s="11"/>
      <c r="F79" s="11"/>
      <c r="G79" s="11"/>
      <c r="H79" s="11"/>
      <c r="I79" s="8"/>
    </row>
    <row r="80" spans="1:10" x14ac:dyDescent="0.25">
      <c r="C80" s="1"/>
      <c r="D80" s="1"/>
      <c r="E80" s="1"/>
      <c r="F80" s="1"/>
      <c r="G80" s="1"/>
      <c r="H80" s="1"/>
      <c r="I80" s="1"/>
      <c r="J80" s="1"/>
    </row>
    <row r="81" spans="3:10" x14ac:dyDescent="0.25">
      <c r="C81" s="1"/>
      <c r="D81" s="1"/>
      <c r="E81" s="1"/>
      <c r="F81" s="1"/>
      <c r="G81" s="1"/>
      <c r="H81" s="1"/>
      <c r="I81" s="1"/>
      <c r="J81" s="1"/>
    </row>
    <row r="82" spans="3:10" x14ac:dyDescent="0.25">
      <c r="C82" s="1"/>
      <c r="D82" s="1"/>
      <c r="E82" s="1"/>
      <c r="F82" s="1"/>
      <c r="G82" s="1"/>
      <c r="H82" s="1"/>
      <c r="I82" s="1"/>
      <c r="J82" s="1"/>
    </row>
    <row r="83" spans="3:10" x14ac:dyDescent="0.25">
      <c r="C83" s="1"/>
      <c r="D83" s="1"/>
      <c r="E83" s="1"/>
      <c r="F83" s="1"/>
      <c r="G83" s="1"/>
      <c r="H83" s="1"/>
      <c r="I83" s="1"/>
      <c r="J83" s="1"/>
    </row>
    <row r="84" spans="3:10" x14ac:dyDescent="0.25">
      <c r="C84" s="1"/>
      <c r="D84" s="1"/>
      <c r="E84" s="1"/>
      <c r="F84" s="1"/>
      <c r="G84" s="1"/>
      <c r="H84" s="1"/>
      <c r="I84" s="1"/>
      <c r="J84" s="1"/>
    </row>
    <row r="85" spans="3:10" x14ac:dyDescent="0.25">
      <c r="C85" s="1"/>
      <c r="D85" s="1"/>
      <c r="E85" s="1"/>
      <c r="F85" s="1"/>
      <c r="G85" s="1"/>
      <c r="H85" s="1"/>
      <c r="I85" s="1"/>
      <c r="J85" s="1"/>
    </row>
    <row r="86" spans="3:10" x14ac:dyDescent="0.25">
      <c r="C86" s="1"/>
      <c r="D86" s="1"/>
      <c r="E86" s="1"/>
      <c r="F86" s="1"/>
      <c r="G86" s="1"/>
      <c r="H86" s="1"/>
      <c r="I86" s="1"/>
      <c r="J86" s="1"/>
    </row>
    <row r="87" spans="3:10" x14ac:dyDescent="0.25">
      <c r="C87" s="1"/>
      <c r="D87" s="1"/>
      <c r="E87" s="1"/>
      <c r="F87" s="1"/>
      <c r="G87" s="1"/>
      <c r="H87" s="1"/>
      <c r="I87" s="1"/>
      <c r="J87" s="1"/>
    </row>
  </sheetData>
  <mergeCells count="24">
    <mergeCell ref="I13:I15"/>
    <mergeCell ref="I17:I21"/>
    <mergeCell ref="I22:I24"/>
    <mergeCell ref="I25:I27"/>
    <mergeCell ref="A13:A15"/>
    <mergeCell ref="A17:A21"/>
    <mergeCell ref="A22:A24"/>
    <mergeCell ref="A25:A27"/>
    <mergeCell ref="I28:I34"/>
    <mergeCell ref="I35:I39"/>
    <mergeCell ref="I40:I43"/>
    <mergeCell ref="A28:A34"/>
    <mergeCell ref="A35:A39"/>
    <mergeCell ref="A40:A43"/>
    <mergeCell ref="I70:I71"/>
    <mergeCell ref="A70:A71"/>
    <mergeCell ref="I44:I56"/>
    <mergeCell ref="I57:I58"/>
    <mergeCell ref="I59:I62"/>
    <mergeCell ref="I64:I69"/>
    <mergeCell ref="A44:A56"/>
    <mergeCell ref="A57:A58"/>
    <mergeCell ref="A59:A62"/>
    <mergeCell ref="A64:A69"/>
  </mergeCells>
  <phoneticPr fontId="12" type="noConversion"/>
  <printOptions horizontalCentered="1"/>
  <pageMargins left="0.39370078740157483" right="0.39370078740157483" top="0.78740157480314965" bottom="0.78740157480314965" header="0" footer="0"/>
  <pageSetup paperSize="9" scale="78" fitToHeight="0" orientation="portrait" r:id="rId1"/>
  <rowBreaks count="1" manualBreakCount="1">
    <brk id="4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Výsledková listina</vt:lpstr>
      <vt:lpstr>'Výsledková listina'!Oblast_tisku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Čermáková Mirka</cp:lastModifiedBy>
  <cp:lastPrinted>2024-01-31T15:53:46Z</cp:lastPrinted>
  <dcterms:created xsi:type="dcterms:W3CDTF">2015-12-21T13:48:18Z</dcterms:created>
  <dcterms:modified xsi:type="dcterms:W3CDTF">2024-01-31T15:57:38Z</dcterms:modified>
</cp:coreProperties>
</file>