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rmakova\Documents\soutěže\MO\MO2023-2024\OK MO Z9, Z5\"/>
    </mc:Choice>
  </mc:AlternateContent>
  <xr:revisionPtr revIDLastSave="0" documentId="13_ncr:1_{957C3729-AF85-4E71-968E-BE44C9D627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ýsledková listina ke zveřejněn" sheetId="8" r:id="rId1"/>
  </sheets>
  <definedNames>
    <definedName name="_xlnm.Print_Area" localSheetId="0">'Výsledková listina ke zveřejněn'!$A$1:$J$49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8" l="1"/>
  <c r="J17" i="8"/>
  <c r="J18" i="8"/>
  <c r="J20" i="8"/>
  <c r="J21" i="8"/>
  <c r="J23" i="8"/>
  <c r="J24" i="8"/>
  <c r="J28" i="8"/>
  <c r="J30" i="8"/>
  <c r="J31" i="8"/>
  <c r="J32" i="8"/>
  <c r="J34" i="8"/>
  <c r="J37" i="8"/>
  <c r="J40" i="8"/>
  <c r="J12" i="8"/>
  <c r="J11" i="8"/>
</calcChain>
</file>

<file path=xl/sharedStrings.xml><?xml version="1.0" encoding="utf-8"?>
<sst xmlns="http://schemas.openxmlformats.org/spreadsheetml/2006/main" count="131" uniqueCount="110">
  <si>
    <t>Název a adresa školy</t>
  </si>
  <si>
    <t>Rok narození</t>
  </si>
  <si>
    <t>Příjmení</t>
  </si>
  <si>
    <t>Jméno</t>
  </si>
  <si>
    <t>Jan</t>
  </si>
  <si>
    <t xml:space="preserve">Opravoval: </t>
  </si>
  <si>
    <t>1. příklad:</t>
  </si>
  <si>
    <t>2. příklad:</t>
  </si>
  <si>
    <t>3. příklad:</t>
  </si>
  <si>
    <t xml:space="preserve">4. příklad: </t>
  </si>
  <si>
    <t>Mgr. Radek Trča</t>
  </si>
  <si>
    <r>
      <t xml:space="preserve">VÝSLEDKOVÁ LISTINA: </t>
    </r>
    <r>
      <rPr>
        <b/>
        <sz val="10"/>
        <rFont val="Arial"/>
        <family val="2"/>
        <charset val="238"/>
      </rPr>
      <t>OK MO</t>
    </r>
  </si>
  <si>
    <t>Úloha č.1</t>
  </si>
  <si>
    <t>Úloha č.2</t>
  </si>
  <si>
    <t>Úloha č.3</t>
  </si>
  <si>
    <t>Úloha č.4</t>
  </si>
  <si>
    <t>Body celkem</t>
  </si>
  <si>
    <r>
      <t xml:space="preserve">KATEGORIE: </t>
    </r>
    <r>
      <rPr>
        <b/>
        <sz val="10"/>
        <rFont val="Arial"/>
        <family val="2"/>
        <charset val="238"/>
      </rPr>
      <t>Z9</t>
    </r>
  </si>
  <si>
    <t>Alena Schönová</t>
  </si>
  <si>
    <t>Mgr. Dana Kabelová</t>
  </si>
  <si>
    <t>Pořadí</t>
  </si>
  <si>
    <t>Vypracovaly: Ing. Miroslava Čermáková, Mgr. Dana Kabelová</t>
  </si>
  <si>
    <t>Vojtěch</t>
  </si>
  <si>
    <t>Marie</t>
  </si>
  <si>
    <t>Jakub</t>
  </si>
  <si>
    <t>Matěj</t>
  </si>
  <si>
    <t>Veronika</t>
  </si>
  <si>
    <t>Jáchym</t>
  </si>
  <si>
    <t>Josef</t>
  </si>
  <si>
    <r>
      <t xml:space="preserve">MÍSTO: </t>
    </r>
    <r>
      <rPr>
        <b/>
        <sz val="10"/>
        <rFont val="Arial"/>
        <family val="2"/>
        <charset val="238"/>
      </rPr>
      <t>Gymnázium J. V. Jirsíka, Fráni Šrámka 23, 371 46 České Budějovice</t>
    </r>
  </si>
  <si>
    <t>Mgr. Dřevikovská Pavla</t>
  </si>
  <si>
    <t>7.</t>
  </si>
  <si>
    <t>20.</t>
  </si>
  <si>
    <t>21.</t>
  </si>
  <si>
    <t>6.</t>
  </si>
  <si>
    <t>13.</t>
  </si>
  <si>
    <r>
      <t xml:space="preserve">DATUM: </t>
    </r>
    <r>
      <rPr>
        <b/>
        <sz val="10"/>
        <rFont val="Arial"/>
        <family val="2"/>
        <charset val="238"/>
      </rPr>
      <t>24. 1. 2024</t>
    </r>
  </si>
  <si>
    <t>1.</t>
  </si>
  <si>
    <t>Švojgr</t>
  </si>
  <si>
    <t>Kmínek</t>
  </si>
  <si>
    <t>Kovačík</t>
  </si>
  <si>
    <t>Souček</t>
  </si>
  <si>
    <t>Matouš</t>
  </si>
  <si>
    <t>Veselý</t>
  </si>
  <si>
    <t>Tomáš</t>
  </si>
  <si>
    <t>Kučera</t>
  </si>
  <si>
    <t>Václav</t>
  </si>
  <si>
    <t>Marušinec</t>
  </si>
  <si>
    <t>Lucas</t>
  </si>
  <si>
    <t>Becksted</t>
  </si>
  <si>
    <t>Klabouch</t>
  </si>
  <si>
    <t>10.</t>
  </si>
  <si>
    <t>Kouba</t>
  </si>
  <si>
    <t>Bauer</t>
  </si>
  <si>
    <t>Anna</t>
  </si>
  <si>
    <t>Fialová</t>
  </si>
  <si>
    <t>Tobiáš</t>
  </si>
  <si>
    <t>Křivský</t>
  </si>
  <si>
    <t>ZŠ, Nerudova 9, České Budějovice</t>
  </si>
  <si>
    <t>Kluzák</t>
  </si>
  <si>
    <t>Lenka</t>
  </si>
  <si>
    <t>Kozáková</t>
  </si>
  <si>
    <t>Šejharová</t>
  </si>
  <si>
    <t>Rebeka</t>
  </si>
  <si>
    <t>Šintajová</t>
  </si>
  <si>
    <t>Klára</t>
  </si>
  <si>
    <t>Holbová</t>
  </si>
  <si>
    <t>Barbora</t>
  </si>
  <si>
    <t>Poláková</t>
  </si>
  <si>
    <t>Andrea</t>
  </si>
  <si>
    <t>Strašíková</t>
  </si>
  <si>
    <t>Marek</t>
  </si>
  <si>
    <t>Suchý</t>
  </si>
  <si>
    <t>Daria</t>
  </si>
  <si>
    <t>Kiselova</t>
  </si>
  <si>
    <t>Lukáš</t>
  </si>
  <si>
    <t>Průka</t>
  </si>
  <si>
    <t>Marcínová</t>
  </si>
  <si>
    <t>Jaroslav</t>
  </si>
  <si>
    <t>Zvánovec</t>
  </si>
  <si>
    <t>Norbert</t>
  </si>
  <si>
    <t>Štěpánek</t>
  </si>
  <si>
    <t>ZŠ Máj I, M. Chlajna 21, České Budějovice</t>
  </si>
  <si>
    <t>František</t>
  </si>
  <si>
    <t>Kratochvíl</t>
  </si>
  <si>
    <t>Eva</t>
  </si>
  <si>
    <t>Stejskalová</t>
  </si>
  <si>
    <t>ZŠ, Matice školské 3, České Budějovice</t>
  </si>
  <si>
    <t>Zuzana</t>
  </si>
  <si>
    <t>Vávrová</t>
  </si>
  <si>
    <t>Minařík</t>
  </si>
  <si>
    <t>Biskupské gymnázium J.N.N., Jirsíkova 5, Č. Budějovice</t>
  </si>
  <si>
    <t>Česko-anglické gymnázium s.r.o., Třebízského 1010, Č. B.</t>
  </si>
  <si>
    <t>Gymnázium, Česká 64, České Budějovice</t>
  </si>
  <si>
    <t>Gymnázium, Jírovcova 8, České Budějovice</t>
  </si>
  <si>
    <t>Gymnázium J. V. Jirsíka, Fráni Šrámka 23, Č. Budějovice</t>
  </si>
  <si>
    <t>Gymnázium, Školní 995, Trhové Sviny</t>
  </si>
  <si>
    <t>ZŠ, Oskara Nedbala 30, České Budějovice</t>
  </si>
  <si>
    <t>ZŠ a MŠ, Na Točně 192/5, Rudolfov</t>
  </si>
  <si>
    <t>ZŠ a MŠ, Školská 189, Ševětín</t>
  </si>
  <si>
    <t>2. - 5.</t>
  </si>
  <si>
    <t>8. - 9.</t>
  </si>
  <si>
    <t>11. - 12.</t>
  </si>
  <si>
    <t>14. - 17.</t>
  </si>
  <si>
    <t>18. - 19.</t>
  </si>
  <si>
    <t>22. - 23.</t>
  </si>
  <si>
    <t>24. - 26.</t>
  </si>
  <si>
    <t>27. - 29.</t>
  </si>
  <si>
    <t>30.</t>
  </si>
  <si>
    <t>Soutěže se zúčastnilo 30 soutěžících, úspěšných řešitelů bylo 17, tj. 32,26 %.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</si>
</sst>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sz val="9"/>
      <color rgb="FF000000"/>
      <name val="Tahoma"/>
      <family val="2"/>
      <charset val="238"/>
    </font>
    <font>
      <sz val="9"/>
      <color rgb="FF000000"/>
      <name val="Tahom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57">
    <xf numFmtId="0" fontId="0" fillId="0" borderId="0" xfId="0"/>
    <xf numFmtId="0" fontId="0" fillId="0" borderId="0" xfId="0"/>
    <xf numFmtId="0" fontId="3" fillId="0" borderId="0" xfId="0" applyFont="1" applyAlignment="1">
      <alignment horizontal="left" readingOrder="1"/>
    </xf>
    <xf numFmtId="0" fontId="4" fillId="0" borderId="0" xfId="0" applyFont="1" applyAlignment="1">
      <alignment horizontal="left" readingOrder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center"/>
    </xf>
    <xf numFmtId="0" fontId="5" fillId="0" borderId="0" xfId="0" applyFont="1" applyAlignment="1"/>
    <xf numFmtId="0" fontId="10" fillId="0" borderId="0" xfId="0" applyFont="1" applyAlignmen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9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12" fillId="0" borderId="1" xfId="0" applyFont="1" applyBorder="1"/>
    <xf numFmtId="0" fontId="12" fillId="3" borderId="1" xfId="0" applyFont="1" applyFill="1" applyBorder="1"/>
    <xf numFmtId="0" fontId="5" fillId="3" borderId="5" xfId="0" applyFont="1" applyFill="1" applyBorder="1" applyAlignment="1">
      <alignment horizontal="center" vertical="center"/>
    </xf>
    <xf numFmtId="0" fontId="0" fillId="3" borderId="6" xfId="0" applyFill="1" applyBorder="1"/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7" xfId="0" applyFill="1" applyBorder="1"/>
    <xf numFmtId="0" fontId="0" fillId="3" borderId="17" xfId="0" applyFill="1" applyBorder="1" applyAlignment="1">
      <alignment horizontal="center"/>
    </xf>
    <xf numFmtId="0" fontId="12" fillId="3" borderId="17" xfId="0" applyFont="1" applyFill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12" fillId="0" borderId="6" xfId="0" applyFont="1" applyBorder="1"/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/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67235</xdr:colOff>
      <xdr:row>0</xdr:row>
      <xdr:rowOff>0</xdr:rowOff>
    </xdr:from>
    <xdr:to>
      <xdr:col>9</xdr:col>
      <xdr:colOff>475129</xdr:colOff>
      <xdr:row>4</xdr:row>
      <xdr:rowOff>76200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867960" y="0"/>
          <a:ext cx="1836644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cs-CZ" sz="9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DDM,</a:t>
          </a:r>
          <a:r>
            <a:rPr lang="cs-CZ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odd. klubové činnosti</a:t>
          </a:r>
        </a:p>
        <a:p>
          <a:pPr algn="l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U Zimního stadiónu 1 </a:t>
          </a:r>
        </a:p>
        <a:p>
          <a:pPr algn="l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370 01 České Budějovice</a:t>
          </a:r>
        </a:p>
        <a:p>
          <a:pPr algn="l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tel: +420 386 447 319</a:t>
          </a:r>
        </a:p>
        <a:p>
          <a:pPr algn="l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e-mail: cermakova@ddmcb.cz</a:t>
          </a:r>
        </a:p>
        <a:p>
          <a:pPr algn="l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www.ddmcb.cz</a:t>
          </a:r>
        </a:p>
        <a:p>
          <a:pPr algn="l" rtl="0">
            <a:defRPr sz="1000"/>
          </a:pPr>
          <a:endParaRPr lang="cs-CZ" sz="9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 editAs="oneCell">
    <xdr:from>
      <xdr:col>4</xdr:col>
      <xdr:colOff>2381250</xdr:colOff>
      <xdr:row>43</xdr:row>
      <xdr:rowOff>47625</xdr:rowOff>
    </xdr:from>
    <xdr:to>
      <xdr:col>10</xdr:col>
      <xdr:colOff>47625</xdr:colOff>
      <xdr:row>45</xdr:row>
      <xdr:rowOff>133349</xdr:rowOff>
    </xdr:to>
    <xdr:pic>
      <xdr:nvPicPr>
        <xdr:cNvPr id="4" name="Obrázek 3" descr="MSMT_do_olympiad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53025" y="14325600"/>
          <a:ext cx="2676525" cy="542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0</xdr:rowOff>
    </xdr:from>
    <xdr:to>
      <xdr:col>3</xdr:col>
      <xdr:colOff>117181</xdr:colOff>
      <xdr:row>3</xdr:row>
      <xdr:rowOff>114300</xdr:rowOff>
    </xdr:to>
    <xdr:pic>
      <xdr:nvPicPr>
        <xdr:cNvPr id="5" name="Obrázek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1965031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4"/>
  <sheetViews>
    <sheetView tabSelected="1" zoomScaleNormal="100" workbookViewId="0">
      <selection activeCell="A9" sqref="A9"/>
    </sheetView>
  </sheetViews>
  <sheetFormatPr defaultRowHeight="15" x14ac:dyDescent="0.25"/>
  <cols>
    <col min="1" max="1" width="8" customWidth="1"/>
    <col min="2" max="2" width="11.140625" customWidth="1"/>
    <col min="3" max="3" width="9.28515625" customWidth="1"/>
    <col min="4" max="4" width="8.5703125" customWidth="1"/>
    <col min="5" max="5" width="44" customWidth="1"/>
    <col min="6" max="9" width="6" customWidth="1"/>
    <col min="10" max="10" width="7.140625" customWidth="1"/>
  </cols>
  <sheetData>
    <row r="1" spans="1:10" ht="18" customHeight="1" x14ac:dyDescent="0.25">
      <c r="A1" s="1"/>
      <c r="B1" s="1"/>
      <c r="C1" s="1"/>
      <c r="D1" s="1"/>
      <c r="E1" s="1"/>
      <c r="F1" s="2"/>
      <c r="G1" s="1"/>
      <c r="H1" s="1"/>
      <c r="I1" s="1"/>
      <c r="J1" s="1"/>
    </row>
    <row r="2" spans="1:10" ht="18" customHeight="1" x14ac:dyDescent="0.25">
      <c r="A2" s="1"/>
      <c r="B2" s="1"/>
      <c r="C2" s="1"/>
      <c r="D2" s="1"/>
      <c r="E2" s="1"/>
      <c r="F2" s="3"/>
      <c r="G2" s="1"/>
      <c r="H2" s="1"/>
      <c r="I2" s="1"/>
      <c r="J2" s="1"/>
    </row>
    <row r="3" spans="1:10" ht="18" customHeight="1" x14ac:dyDescent="0.25">
      <c r="A3" s="1"/>
      <c r="B3" s="1"/>
      <c r="C3" s="1"/>
      <c r="D3" s="1"/>
      <c r="E3" s="1"/>
      <c r="F3" s="3"/>
      <c r="G3" s="1"/>
      <c r="H3" s="1"/>
      <c r="I3" s="1"/>
      <c r="J3" s="1"/>
    </row>
    <row r="4" spans="1:10" s="1" customFormat="1" ht="18" customHeight="1" x14ac:dyDescent="0.25">
      <c r="F4" s="3"/>
    </row>
    <row r="5" spans="1:10" ht="18" customHeight="1" x14ac:dyDescent="0.25">
      <c r="A5" s="4" t="s">
        <v>11</v>
      </c>
      <c r="B5" s="5"/>
      <c r="C5" s="5"/>
      <c r="D5" s="5"/>
      <c r="E5" s="5"/>
      <c r="F5" s="6"/>
      <c r="G5" s="5"/>
      <c r="H5" s="5"/>
      <c r="I5" s="7"/>
      <c r="J5" s="7"/>
    </row>
    <row r="6" spans="1:10" ht="18" customHeight="1" x14ac:dyDescent="0.25">
      <c r="A6" s="4" t="s">
        <v>17</v>
      </c>
      <c r="B6" s="5"/>
      <c r="C6" s="5"/>
      <c r="D6" s="5"/>
      <c r="E6" s="5"/>
      <c r="F6" s="5"/>
      <c r="G6" s="5"/>
      <c r="H6" s="5"/>
      <c r="I6" s="7"/>
      <c r="J6" s="7"/>
    </row>
    <row r="7" spans="1:10" ht="18" customHeight="1" x14ac:dyDescent="0.25">
      <c r="A7" s="4" t="s">
        <v>36</v>
      </c>
      <c r="B7" s="5"/>
      <c r="C7" s="5"/>
      <c r="D7" s="5"/>
      <c r="E7" s="5"/>
      <c r="F7" s="5"/>
      <c r="G7" s="5"/>
      <c r="H7" s="5"/>
      <c r="I7" s="7"/>
      <c r="J7" s="7"/>
    </row>
    <row r="8" spans="1:10" ht="18" customHeight="1" x14ac:dyDescent="0.25">
      <c r="A8" s="4" t="s">
        <v>29</v>
      </c>
      <c r="B8" s="5"/>
      <c r="C8" s="5"/>
      <c r="D8" s="5"/>
      <c r="E8" s="5"/>
      <c r="F8" s="5"/>
      <c r="G8" s="5"/>
      <c r="H8" s="5"/>
      <c r="I8" s="7"/>
      <c r="J8" s="7"/>
    </row>
    <row r="9" spans="1:10" ht="18" customHeight="1" thickBot="1" x14ac:dyDescent="0.3">
      <c r="A9" s="8"/>
      <c r="B9" s="8"/>
      <c r="C9" s="8"/>
      <c r="D9" s="8"/>
      <c r="E9" s="8"/>
      <c r="F9" s="8"/>
      <c r="G9" s="8"/>
      <c r="H9" s="8"/>
      <c r="I9" s="8"/>
      <c r="J9" s="8"/>
    </row>
    <row r="10" spans="1:10" ht="36" customHeight="1" thickBot="1" x14ac:dyDescent="0.3">
      <c r="A10" s="16" t="s">
        <v>20</v>
      </c>
      <c r="B10" s="17" t="s">
        <v>2</v>
      </c>
      <c r="C10" s="17" t="s">
        <v>3</v>
      </c>
      <c r="D10" s="17" t="s">
        <v>1</v>
      </c>
      <c r="E10" s="17" t="s">
        <v>0</v>
      </c>
      <c r="F10" s="17" t="s">
        <v>12</v>
      </c>
      <c r="G10" s="17" t="s">
        <v>13</v>
      </c>
      <c r="H10" s="17" t="s">
        <v>14</v>
      </c>
      <c r="I10" s="17" t="s">
        <v>15</v>
      </c>
      <c r="J10" s="18" t="s">
        <v>16</v>
      </c>
    </row>
    <row r="11" spans="1:10" ht="18" customHeight="1" x14ac:dyDescent="0.25">
      <c r="A11" s="21" t="s">
        <v>37</v>
      </c>
      <c r="B11" s="22" t="s">
        <v>38</v>
      </c>
      <c r="C11" s="22" t="s">
        <v>22</v>
      </c>
      <c r="D11" s="23">
        <v>2008</v>
      </c>
      <c r="E11" s="22" t="s">
        <v>94</v>
      </c>
      <c r="F11" s="23">
        <v>6</v>
      </c>
      <c r="G11" s="23">
        <v>6</v>
      </c>
      <c r="H11" s="23">
        <v>6</v>
      </c>
      <c r="I11" s="23">
        <v>6</v>
      </c>
      <c r="J11" s="24">
        <f>SUM(F11:I11)</f>
        <v>24</v>
      </c>
    </row>
    <row r="12" spans="1:10" ht="18" customHeight="1" x14ac:dyDescent="0.25">
      <c r="A12" s="40" t="s">
        <v>100</v>
      </c>
      <c r="B12" s="14" t="s">
        <v>39</v>
      </c>
      <c r="C12" s="14" t="s">
        <v>25</v>
      </c>
      <c r="D12" s="15">
        <v>2009</v>
      </c>
      <c r="E12" s="14" t="s">
        <v>93</v>
      </c>
      <c r="F12" s="15">
        <v>5</v>
      </c>
      <c r="G12" s="15">
        <v>6</v>
      </c>
      <c r="H12" s="15">
        <v>6</v>
      </c>
      <c r="I12" s="15">
        <v>6</v>
      </c>
      <c r="J12" s="39">
        <f>SUM(F12:I12)</f>
        <v>23</v>
      </c>
    </row>
    <row r="13" spans="1:10" s="1" customFormat="1" ht="18" customHeight="1" x14ac:dyDescent="0.25">
      <c r="A13" s="40"/>
      <c r="B13" s="14" t="s">
        <v>40</v>
      </c>
      <c r="C13" s="14" t="s">
        <v>25</v>
      </c>
      <c r="D13" s="15">
        <v>2009</v>
      </c>
      <c r="E13" s="14" t="s">
        <v>97</v>
      </c>
      <c r="F13" s="15">
        <v>6</v>
      </c>
      <c r="G13" s="15">
        <v>6</v>
      </c>
      <c r="H13" s="15">
        <v>6</v>
      </c>
      <c r="I13" s="15">
        <v>5</v>
      </c>
      <c r="J13" s="39"/>
    </row>
    <row r="14" spans="1:10" ht="18" customHeight="1" x14ac:dyDescent="0.25">
      <c r="A14" s="40"/>
      <c r="B14" s="14" t="s">
        <v>41</v>
      </c>
      <c r="C14" s="14" t="s">
        <v>4</v>
      </c>
      <c r="D14" s="15">
        <v>2009</v>
      </c>
      <c r="E14" s="14" t="s">
        <v>94</v>
      </c>
      <c r="F14" s="15">
        <v>6</v>
      </c>
      <c r="G14" s="15">
        <v>6</v>
      </c>
      <c r="H14" s="15">
        <v>6</v>
      </c>
      <c r="I14" s="15">
        <v>5</v>
      </c>
      <c r="J14" s="39"/>
    </row>
    <row r="15" spans="1:10" ht="18" customHeight="1" x14ac:dyDescent="0.25">
      <c r="A15" s="40"/>
      <c r="B15" s="14" t="s">
        <v>43</v>
      </c>
      <c r="C15" s="14" t="s">
        <v>42</v>
      </c>
      <c r="D15" s="15">
        <v>2009</v>
      </c>
      <c r="E15" s="20" t="s">
        <v>95</v>
      </c>
      <c r="F15" s="15">
        <v>5</v>
      </c>
      <c r="G15" s="15">
        <v>6</v>
      </c>
      <c r="H15" s="15">
        <v>6</v>
      </c>
      <c r="I15" s="15">
        <v>6</v>
      </c>
      <c r="J15" s="39"/>
    </row>
    <row r="16" spans="1:10" s="1" customFormat="1" ht="18" customHeight="1" x14ac:dyDescent="0.25">
      <c r="A16" s="25" t="s">
        <v>34</v>
      </c>
      <c r="B16" s="14" t="s">
        <v>45</v>
      </c>
      <c r="C16" s="14" t="s">
        <v>44</v>
      </c>
      <c r="D16" s="15">
        <v>2008</v>
      </c>
      <c r="E16" s="14" t="s">
        <v>93</v>
      </c>
      <c r="F16" s="15">
        <v>5</v>
      </c>
      <c r="G16" s="15">
        <v>6</v>
      </c>
      <c r="H16" s="15">
        <v>6</v>
      </c>
      <c r="I16" s="15">
        <v>4</v>
      </c>
      <c r="J16" s="26">
        <f t="shared" ref="J16:J40" si="0">SUM(F16:I16)</f>
        <v>21</v>
      </c>
    </row>
    <row r="17" spans="1:10" s="1" customFormat="1" ht="18" customHeight="1" x14ac:dyDescent="0.25">
      <c r="A17" s="25" t="s">
        <v>31</v>
      </c>
      <c r="B17" s="14" t="s">
        <v>47</v>
      </c>
      <c r="C17" s="14" t="s">
        <v>46</v>
      </c>
      <c r="D17" s="15">
        <v>2009</v>
      </c>
      <c r="E17" s="14" t="s">
        <v>93</v>
      </c>
      <c r="F17" s="15">
        <v>6</v>
      </c>
      <c r="G17" s="15">
        <v>6</v>
      </c>
      <c r="H17" s="15">
        <v>6</v>
      </c>
      <c r="I17" s="15">
        <v>2</v>
      </c>
      <c r="J17" s="26">
        <f t="shared" si="0"/>
        <v>20</v>
      </c>
    </row>
    <row r="18" spans="1:10" s="1" customFormat="1" ht="18" customHeight="1" x14ac:dyDescent="0.25">
      <c r="A18" s="41" t="s">
        <v>101</v>
      </c>
      <c r="B18" s="14" t="s">
        <v>49</v>
      </c>
      <c r="C18" s="14" t="s">
        <v>48</v>
      </c>
      <c r="D18" s="15">
        <v>2008</v>
      </c>
      <c r="E18" s="14" t="s">
        <v>98</v>
      </c>
      <c r="F18" s="15">
        <v>6</v>
      </c>
      <c r="G18" s="15">
        <v>1</v>
      </c>
      <c r="H18" s="15">
        <v>6</v>
      </c>
      <c r="I18" s="15">
        <v>5</v>
      </c>
      <c r="J18" s="43">
        <f t="shared" si="0"/>
        <v>18</v>
      </c>
    </row>
    <row r="19" spans="1:10" ht="18" customHeight="1" x14ac:dyDescent="0.25">
      <c r="A19" s="42"/>
      <c r="B19" s="14" t="s">
        <v>50</v>
      </c>
      <c r="C19" s="14" t="s">
        <v>44</v>
      </c>
      <c r="D19" s="15">
        <v>2009</v>
      </c>
      <c r="E19" s="20" t="s">
        <v>95</v>
      </c>
      <c r="F19" s="15">
        <v>6</v>
      </c>
      <c r="G19" s="15">
        <v>1</v>
      </c>
      <c r="H19" s="15">
        <v>6</v>
      </c>
      <c r="I19" s="15">
        <v>5</v>
      </c>
      <c r="J19" s="44"/>
    </row>
    <row r="20" spans="1:10" ht="18" customHeight="1" x14ac:dyDescent="0.25">
      <c r="A20" s="25" t="s">
        <v>51</v>
      </c>
      <c r="B20" s="14" t="s">
        <v>52</v>
      </c>
      <c r="C20" s="14" t="s">
        <v>44</v>
      </c>
      <c r="D20" s="15">
        <v>2008</v>
      </c>
      <c r="E20" s="14" t="s">
        <v>96</v>
      </c>
      <c r="F20" s="15">
        <v>4</v>
      </c>
      <c r="G20" s="15">
        <v>5</v>
      </c>
      <c r="H20" s="15">
        <v>2</v>
      </c>
      <c r="I20" s="15">
        <v>6</v>
      </c>
      <c r="J20" s="26">
        <f t="shared" si="0"/>
        <v>17</v>
      </c>
    </row>
    <row r="21" spans="1:10" ht="18" customHeight="1" x14ac:dyDescent="0.25">
      <c r="A21" s="41" t="s">
        <v>102</v>
      </c>
      <c r="B21" s="14" t="s">
        <v>53</v>
      </c>
      <c r="C21" s="14" t="s">
        <v>27</v>
      </c>
      <c r="D21" s="15">
        <v>2008</v>
      </c>
      <c r="E21" s="14" t="s">
        <v>94</v>
      </c>
      <c r="F21" s="15">
        <v>6</v>
      </c>
      <c r="G21" s="15">
        <v>1</v>
      </c>
      <c r="H21" s="15">
        <v>3</v>
      </c>
      <c r="I21" s="15">
        <v>6</v>
      </c>
      <c r="J21" s="43">
        <f t="shared" si="0"/>
        <v>16</v>
      </c>
    </row>
    <row r="22" spans="1:10" s="1" customFormat="1" ht="18" customHeight="1" x14ac:dyDescent="0.25">
      <c r="A22" s="42"/>
      <c r="B22" s="14" t="s">
        <v>55</v>
      </c>
      <c r="C22" s="14" t="s">
        <v>54</v>
      </c>
      <c r="D22" s="15">
        <v>2009</v>
      </c>
      <c r="E22" s="14" t="s">
        <v>93</v>
      </c>
      <c r="F22" s="15">
        <v>4</v>
      </c>
      <c r="G22" s="15">
        <v>0</v>
      </c>
      <c r="H22" s="15">
        <v>6</v>
      </c>
      <c r="I22" s="15">
        <v>6</v>
      </c>
      <c r="J22" s="44"/>
    </row>
    <row r="23" spans="1:10" ht="18" customHeight="1" x14ac:dyDescent="0.25">
      <c r="A23" s="25" t="s">
        <v>35</v>
      </c>
      <c r="B23" s="14" t="s">
        <v>57</v>
      </c>
      <c r="C23" s="14" t="s">
        <v>56</v>
      </c>
      <c r="D23" s="15">
        <v>2009</v>
      </c>
      <c r="E23" s="14" t="s">
        <v>58</v>
      </c>
      <c r="F23" s="15">
        <v>4</v>
      </c>
      <c r="G23" s="15">
        <v>1</v>
      </c>
      <c r="H23" s="15">
        <v>6</v>
      </c>
      <c r="I23" s="15">
        <v>4</v>
      </c>
      <c r="J23" s="26">
        <f t="shared" si="0"/>
        <v>15</v>
      </c>
    </row>
    <row r="24" spans="1:10" ht="18" customHeight="1" x14ac:dyDescent="0.25">
      <c r="A24" s="41" t="s">
        <v>103</v>
      </c>
      <c r="B24" s="14" t="s">
        <v>59</v>
      </c>
      <c r="C24" s="14" t="s">
        <v>24</v>
      </c>
      <c r="D24" s="15">
        <v>2008</v>
      </c>
      <c r="E24" s="14" t="s">
        <v>93</v>
      </c>
      <c r="F24" s="15">
        <v>6</v>
      </c>
      <c r="G24" s="15">
        <v>1</v>
      </c>
      <c r="H24" s="15">
        <v>6</v>
      </c>
      <c r="I24" s="15">
        <v>0</v>
      </c>
      <c r="J24" s="43">
        <f t="shared" si="0"/>
        <v>13</v>
      </c>
    </row>
    <row r="25" spans="1:10" ht="18" customHeight="1" x14ac:dyDescent="0.25">
      <c r="A25" s="45"/>
      <c r="B25" s="14" t="s">
        <v>61</v>
      </c>
      <c r="C25" s="14" t="s">
        <v>60</v>
      </c>
      <c r="D25" s="15">
        <v>2009</v>
      </c>
      <c r="E25" s="20" t="s">
        <v>95</v>
      </c>
      <c r="F25" s="15">
        <v>6</v>
      </c>
      <c r="G25" s="15">
        <v>6</v>
      </c>
      <c r="H25" s="15">
        <v>0</v>
      </c>
      <c r="I25" s="15">
        <v>1</v>
      </c>
      <c r="J25" s="47"/>
    </row>
    <row r="26" spans="1:10" ht="18" customHeight="1" x14ac:dyDescent="0.25">
      <c r="A26" s="45"/>
      <c r="B26" s="14" t="s">
        <v>62</v>
      </c>
      <c r="C26" s="14" t="s">
        <v>23</v>
      </c>
      <c r="D26" s="15">
        <v>2008</v>
      </c>
      <c r="E26" s="20" t="s">
        <v>95</v>
      </c>
      <c r="F26" s="15">
        <v>6</v>
      </c>
      <c r="G26" s="15">
        <v>1</v>
      </c>
      <c r="H26" s="15">
        <v>3</v>
      </c>
      <c r="I26" s="15">
        <v>3</v>
      </c>
      <c r="J26" s="47"/>
    </row>
    <row r="27" spans="1:10" s="1" customFormat="1" ht="18" customHeight="1" thickBot="1" x14ac:dyDescent="0.3">
      <c r="A27" s="46"/>
      <c r="B27" s="27" t="s">
        <v>64</v>
      </c>
      <c r="C27" s="27" t="s">
        <v>63</v>
      </c>
      <c r="D27" s="28">
        <v>2009</v>
      </c>
      <c r="E27" s="29" t="s">
        <v>91</v>
      </c>
      <c r="F27" s="28">
        <v>6</v>
      </c>
      <c r="G27" s="28">
        <v>1</v>
      </c>
      <c r="H27" s="28">
        <v>6</v>
      </c>
      <c r="I27" s="28">
        <v>0</v>
      </c>
      <c r="J27" s="48"/>
    </row>
    <row r="28" spans="1:10" ht="18" customHeight="1" x14ac:dyDescent="0.25">
      <c r="A28" s="55" t="s">
        <v>104</v>
      </c>
      <c r="B28" s="30" t="s">
        <v>66</v>
      </c>
      <c r="C28" s="30" t="s">
        <v>65</v>
      </c>
      <c r="D28" s="31">
        <v>2008</v>
      </c>
      <c r="E28" s="32" t="s">
        <v>91</v>
      </c>
      <c r="F28" s="31">
        <v>4</v>
      </c>
      <c r="G28" s="31">
        <v>1</v>
      </c>
      <c r="H28" s="31">
        <v>5</v>
      </c>
      <c r="I28" s="31">
        <v>1</v>
      </c>
      <c r="J28" s="56">
        <f t="shared" si="0"/>
        <v>11</v>
      </c>
    </row>
    <row r="29" spans="1:10" ht="18" customHeight="1" x14ac:dyDescent="0.25">
      <c r="A29" s="54"/>
      <c r="B29" s="13" t="s">
        <v>68</v>
      </c>
      <c r="C29" s="13" t="s">
        <v>67</v>
      </c>
      <c r="D29" s="12">
        <v>2009</v>
      </c>
      <c r="E29" s="13" t="s">
        <v>93</v>
      </c>
      <c r="F29" s="12">
        <v>4</v>
      </c>
      <c r="G29" s="12">
        <v>1</v>
      </c>
      <c r="H29" s="12">
        <v>6</v>
      </c>
      <c r="I29" s="12">
        <v>0</v>
      </c>
      <c r="J29" s="51"/>
    </row>
    <row r="30" spans="1:10" ht="18" customHeight="1" x14ac:dyDescent="0.25">
      <c r="A30" s="33" t="s">
        <v>32</v>
      </c>
      <c r="B30" s="13" t="s">
        <v>70</v>
      </c>
      <c r="C30" s="13" t="s">
        <v>69</v>
      </c>
      <c r="D30" s="12">
        <v>2008</v>
      </c>
      <c r="E30" s="13" t="s">
        <v>93</v>
      </c>
      <c r="F30" s="12">
        <v>4</v>
      </c>
      <c r="G30" s="12">
        <v>1</v>
      </c>
      <c r="H30" s="12">
        <v>4</v>
      </c>
      <c r="I30" s="12">
        <v>1</v>
      </c>
      <c r="J30" s="34">
        <f t="shared" si="0"/>
        <v>10</v>
      </c>
    </row>
    <row r="31" spans="1:10" s="1" customFormat="1" ht="18" customHeight="1" x14ac:dyDescent="0.25">
      <c r="A31" s="33" t="s">
        <v>33</v>
      </c>
      <c r="B31" s="13" t="s">
        <v>72</v>
      </c>
      <c r="C31" s="13" t="s">
        <v>71</v>
      </c>
      <c r="D31" s="12">
        <v>2009</v>
      </c>
      <c r="E31" s="19" t="s">
        <v>91</v>
      </c>
      <c r="F31" s="12">
        <v>4</v>
      </c>
      <c r="G31" s="12">
        <v>1</v>
      </c>
      <c r="H31" s="12">
        <v>0</v>
      </c>
      <c r="I31" s="12">
        <v>3</v>
      </c>
      <c r="J31" s="34">
        <f t="shared" si="0"/>
        <v>8</v>
      </c>
    </row>
    <row r="32" spans="1:10" s="1" customFormat="1" ht="18" customHeight="1" x14ac:dyDescent="0.25">
      <c r="A32" s="52" t="s">
        <v>105</v>
      </c>
      <c r="B32" s="13" t="s">
        <v>74</v>
      </c>
      <c r="C32" s="13" t="s">
        <v>73</v>
      </c>
      <c r="D32" s="12">
        <v>2008</v>
      </c>
      <c r="E32" s="19" t="s">
        <v>91</v>
      </c>
      <c r="F32" s="12">
        <v>0</v>
      </c>
      <c r="G32" s="12">
        <v>1</v>
      </c>
      <c r="H32" s="12">
        <v>6</v>
      </c>
      <c r="I32" s="12">
        <v>0</v>
      </c>
      <c r="J32" s="49">
        <f t="shared" si="0"/>
        <v>7</v>
      </c>
    </row>
    <row r="33" spans="1:10" s="1" customFormat="1" ht="18" customHeight="1" x14ac:dyDescent="0.25">
      <c r="A33" s="54"/>
      <c r="B33" s="13" t="s">
        <v>76</v>
      </c>
      <c r="C33" s="13" t="s">
        <v>75</v>
      </c>
      <c r="D33" s="12">
        <v>2008</v>
      </c>
      <c r="E33" s="13" t="s">
        <v>96</v>
      </c>
      <c r="F33" s="12">
        <v>6</v>
      </c>
      <c r="G33" s="12">
        <v>1</v>
      </c>
      <c r="H33" s="12">
        <v>0</v>
      </c>
      <c r="I33" s="12">
        <v>0</v>
      </c>
      <c r="J33" s="51"/>
    </row>
    <row r="34" spans="1:10" s="1" customFormat="1" ht="18" customHeight="1" x14ac:dyDescent="0.25">
      <c r="A34" s="52" t="s">
        <v>106</v>
      </c>
      <c r="B34" s="13" t="s">
        <v>77</v>
      </c>
      <c r="C34" s="13" t="s">
        <v>26</v>
      </c>
      <c r="D34" s="12">
        <v>2008</v>
      </c>
      <c r="E34" s="13" t="s">
        <v>99</v>
      </c>
      <c r="F34" s="12">
        <v>6</v>
      </c>
      <c r="G34" s="12">
        <v>0</v>
      </c>
      <c r="H34" s="12">
        <v>0</v>
      </c>
      <c r="I34" s="12">
        <v>0</v>
      </c>
      <c r="J34" s="49">
        <f t="shared" si="0"/>
        <v>6</v>
      </c>
    </row>
    <row r="35" spans="1:10" s="1" customFormat="1" ht="18" customHeight="1" x14ac:dyDescent="0.25">
      <c r="A35" s="53"/>
      <c r="B35" s="13" t="s">
        <v>81</v>
      </c>
      <c r="C35" s="13" t="s">
        <v>80</v>
      </c>
      <c r="D35" s="12">
        <v>2008</v>
      </c>
      <c r="E35" s="13" t="s">
        <v>82</v>
      </c>
      <c r="F35" s="12">
        <v>5</v>
      </c>
      <c r="G35" s="12">
        <v>1</v>
      </c>
      <c r="H35" s="12">
        <v>0</v>
      </c>
      <c r="I35" s="12">
        <v>0</v>
      </c>
      <c r="J35" s="50"/>
    </row>
    <row r="36" spans="1:10" ht="18" customHeight="1" x14ac:dyDescent="0.25">
      <c r="A36" s="54"/>
      <c r="B36" s="13" t="s">
        <v>79</v>
      </c>
      <c r="C36" s="13" t="s">
        <v>78</v>
      </c>
      <c r="D36" s="12">
        <v>2008</v>
      </c>
      <c r="E36" s="19" t="s">
        <v>95</v>
      </c>
      <c r="F36" s="12">
        <v>4</v>
      </c>
      <c r="G36" s="12">
        <v>1</v>
      </c>
      <c r="H36" s="12">
        <v>0</v>
      </c>
      <c r="I36" s="12">
        <v>1</v>
      </c>
      <c r="J36" s="51"/>
    </row>
    <row r="37" spans="1:10" ht="18" customHeight="1" x14ac:dyDescent="0.25">
      <c r="A37" s="52" t="s">
        <v>107</v>
      </c>
      <c r="B37" s="13" t="s">
        <v>84</v>
      </c>
      <c r="C37" s="13" t="s">
        <v>83</v>
      </c>
      <c r="D37" s="12">
        <v>2009</v>
      </c>
      <c r="E37" s="19" t="s">
        <v>92</v>
      </c>
      <c r="F37" s="12">
        <v>3</v>
      </c>
      <c r="G37" s="12">
        <v>1</v>
      </c>
      <c r="H37" s="12">
        <v>0</v>
      </c>
      <c r="I37" s="12">
        <v>0</v>
      </c>
      <c r="J37" s="49">
        <f t="shared" si="0"/>
        <v>4</v>
      </c>
    </row>
    <row r="38" spans="1:10" s="1" customFormat="1" ht="18" customHeight="1" x14ac:dyDescent="0.25">
      <c r="A38" s="53"/>
      <c r="B38" s="13" t="s">
        <v>86</v>
      </c>
      <c r="C38" s="13" t="s">
        <v>85</v>
      </c>
      <c r="D38" s="12">
        <v>2008</v>
      </c>
      <c r="E38" s="13" t="s">
        <v>87</v>
      </c>
      <c r="F38" s="12">
        <v>2</v>
      </c>
      <c r="G38" s="12">
        <v>1</v>
      </c>
      <c r="H38" s="12">
        <v>0</v>
      </c>
      <c r="I38" s="12">
        <v>1</v>
      </c>
      <c r="J38" s="50"/>
    </row>
    <row r="39" spans="1:10" ht="18" customHeight="1" x14ac:dyDescent="0.25">
      <c r="A39" s="54"/>
      <c r="B39" s="13" t="s">
        <v>89</v>
      </c>
      <c r="C39" s="13" t="s">
        <v>88</v>
      </c>
      <c r="D39" s="12">
        <v>2009</v>
      </c>
      <c r="E39" s="19" t="s">
        <v>91</v>
      </c>
      <c r="F39" s="12">
        <v>0</v>
      </c>
      <c r="G39" s="12">
        <v>0</v>
      </c>
      <c r="H39" s="12">
        <v>4</v>
      </c>
      <c r="I39" s="12">
        <v>0</v>
      </c>
      <c r="J39" s="51"/>
    </row>
    <row r="40" spans="1:10" ht="18" customHeight="1" thickBot="1" x14ac:dyDescent="0.3">
      <c r="A40" s="35" t="s">
        <v>108</v>
      </c>
      <c r="B40" s="36" t="s">
        <v>90</v>
      </c>
      <c r="C40" s="36" t="s">
        <v>28</v>
      </c>
      <c r="D40" s="37">
        <v>2009</v>
      </c>
      <c r="E40" s="36" t="s">
        <v>87</v>
      </c>
      <c r="F40" s="37">
        <v>2</v>
      </c>
      <c r="G40" s="37">
        <v>0</v>
      </c>
      <c r="H40" s="37">
        <v>0</v>
      </c>
      <c r="I40" s="37">
        <v>1</v>
      </c>
      <c r="J40" s="38">
        <f t="shared" si="0"/>
        <v>3</v>
      </c>
    </row>
    <row r="41" spans="1:10" s="1" customFormat="1" ht="18" customHeight="1" x14ac:dyDescent="0.25">
      <c r="A41" s="8"/>
      <c r="B41"/>
      <c r="C41"/>
      <c r="D41"/>
      <c r="E41"/>
      <c r="F41"/>
      <c r="G41"/>
      <c r="H41"/>
      <c r="I41"/>
      <c r="J41"/>
    </row>
    <row r="42" spans="1:10" ht="18" customHeight="1" x14ac:dyDescent="0.25">
      <c r="A42" s="4" t="s">
        <v>109</v>
      </c>
      <c r="B42" s="8"/>
      <c r="C42" s="8"/>
      <c r="D42" s="8"/>
      <c r="E42" s="8"/>
      <c r="F42" s="8"/>
      <c r="G42" s="8"/>
      <c r="H42" s="8"/>
      <c r="I42" s="8"/>
    </row>
    <row r="43" spans="1:10" ht="18" customHeight="1" x14ac:dyDescent="0.25">
      <c r="A43" s="9"/>
      <c r="B43" s="8"/>
      <c r="C43" s="8"/>
      <c r="D43" s="8"/>
      <c r="E43" s="8"/>
      <c r="F43" s="8"/>
      <c r="G43" s="8"/>
      <c r="H43" s="8"/>
      <c r="I43" s="8"/>
    </row>
    <row r="44" spans="1:10" s="1" customFormat="1" ht="18" customHeight="1" x14ac:dyDescent="0.25">
      <c r="A44" s="10" t="s">
        <v>5</v>
      </c>
      <c r="B44"/>
      <c r="C44" s="10" t="s">
        <v>6</v>
      </c>
      <c r="D44" s="10" t="s">
        <v>19</v>
      </c>
      <c r="E44" s="11"/>
      <c r="F44" s="8"/>
      <c r="G44" s="8"/>
      <c r="H44" s="8"/>
      <c r="I44" s="8"/>
    </row>
    <row r="45" spans="1:10" s="1" customFormat="1" ht="18" customHeight="1" x14ac:dyDescent="0.25">
      <c r="A45" s="5"/>
      <c r="B45"/>
      <c r="C45" s="10" t="s">
        <v>7</v>
      </c>
      <c r="D45" s="10" t="s">
        <v>18</v>
      </c>
      <c r="E45" s="11"/>
      <c r="F45" s="8"/>
      <c r="G45" s="8"/>
      <c r="H45" s="8"/>
      <c r="I45" s="8"/>
      <c r="J45"/>
    </row>
    <row r="46" spans="1:10" ht="18" customHeight="1" x14ac:dyDescent="0.25">
      <c r="A46" s="5"/>
      <c r="C46" s="10" t="s">
        <v>8</v>
      </c>
      <c r="D46" s="10" t="s">
        <v>30</v>
      </c>
      <c r="E46" s="11"/>
      <c r="F46" s="8"/>
      <c r="G46" s="8"/>
      <c r="H46" s="8"/>
      <c r="I46" s="8"/>
    </row>
    <row r="47" spans="1:10" s="1" customFormat="1" ht="18" customHeight="1" x14ac:dyDescent="0.25">
      <c r="A47" s="5"/>
      <c r="B47"/>
      <c r="C47" s="10" t="s">
        <v>9</v>
      </c>
      <c r="D47" s="10" t="s">
        <v>10</v>
      </c>
      <c r="E47" s="11"/>
      <c r="F47" s="8"/>
      <c r="G47" s="8"/>
      <c r="H47" s="8"/>
      <c r="I47" s="8"/>
      <c r="J47"/>
    </row>
    <row r="48" spans="1:10" s="1" customFormat="1" ht="18" customHeight="1" x14ac:dyDescent="0.25">
      <c r="A48" s="5"/>
      <c r="B48" s="10"/>
      <c r="C48" s="10"/>
      <c r="D48" s="11"/>
      <c r="E48" s="8"/>
      <c r="F48" s="8"/>
      <c r="G48" s="8"/>
      <c r="H48" s="8"/>
      <c r="I48" s="8"/>
      <c r="J48"/>
    </row>
    <row r="49" spans="1:10" s="1" customFormat="1" ht="18" customHeight="1" x14ac:dyDescent="0.25">
      <c r="A49" s="10" t="s">
        <v>21</v>
      </c>
      <c r="B49" s="11"/>
      <c r="C49" s="11"/>
      <c r="D49" s="11"/>
      <c r="E49" s="8"/>
      <c r="F49" s="8"/>
      <c r="G49" s="8"/>
      <c r="H49" s="8"/>
      <c r="I49" s="8"/>
      <c r="J49"/>
    </row>
    <row r="50" spans="1:10" s="1" customFormat="1" ht="17.100000000000001" customHeight="1" x14ac:dyDescent="0.25">
      <c r="A50"/>
      <c r="B50"/>
      <c r="C50"/>
      <c r="D50"/>
      <c r="E50"/>
      <c r="F50"/>
      <c r="G50"/>
      <c r="H50"/>
      <c r="I50"/>
      <c r="J50"/>
    </row>
    <row r="51" spans="1:10" s="1" customFormat="1" ht="17.100000000000001" customHeight="1" x14ac:dyDescent="0.25">
      <c r="A51"/>
      <c r="B51"/>
      <c r="C51"/>
      <c r="D51"/>
      <c r="E51"/>
      <c r="F51"/>
      <c r="G51"/>
      <c r="H51"/>
      <c r="I51"/>
      <c r="J51"/>
    </row>
    <row r="52" spans="1:10" s="1" customFormat="1" ht="17.100000000000001" customHeight="1" x14ac:dyDescent="0.25">
      <c r="A52"/>
      <c r="B52"/>
      <c r="C52"/>
      <c r="D52"/>
      <c r="E52"/>
      <c r="F52"/>
      <c r="G52"/>
      <c r="H52"/>
      <c r="I52"/>
      <c r="J52"/>
    </row>
    <row r="53" spans="1:10" s="1" customFormat="1" ht="17.100000000000001" customHeight="1" x14ac:dyDescent="0.25">
      <c r="A53"/>
      <c r="B53"/>
      <c r="C53"/>
      <c r="D53"/>
      <c r="E53"/>
      <c r="F53"/>
      <c r="G53"/>
      <c r="H53"/>
      <c r="I53"/>
      <c r="J53"/>
    </row>
    <row r="54" spans="1:10" s="1" customFormat="1" ht="17.100000000000001" customHeight="1" x14ac:dyDescent="0.25">
      <c r="A54"/>
      <c r="B54"/>
      <c r="C54"/>
      <c r="D54"/>
      <c r="E54"/>
      <c r="F54"/>
      <c r="G54"/>
      <c r="H54"/>
      <c r="I54"/>
      <c r="J54"/>
    </row>
    <row r="55" spans="1:10" s="1" customFormat="1" ht="17.100000000000001" customHeight="1" x14ac:dyDescent="0.25">
      <c r="A55"/>
      <c r="B55"/>
      <c r="C55"/>
      <c r="D55"/>
      <c r="E55"/>
      <c r="F55"/>
      <c r="G55"/>
      <c r="H55"/>
      <c r="I55"/>
      <c r="J55"/>
    </row>
    <row r="56" spans="1:10" ht="17.100000000000001" customHeight="1" x14ac:dyDescent="0.25"/>
    <row r="57" spans="1:10" ht="17.100000000000001" customHeight="1" x14ac:dyDescent="0.25"/>
    <row r="58" spans="1:10" ht="17.100000000000001" customHeight="1" x14ac:dyDescent="0.25"/>
    <row r="59" spans="1:10" ht="17.100000000000001" customHeight="1" x14ac:dyDescent="0.25"/>
    <row r="60" spans="1:10" ht="17.100000000000001" customHeight="1" x14ac:dyDescent="0.25"/>
    <row r="61" spans="1:10" ht="17.100000000000001" customHeight="1" x14ac:dyDescent="0.25"/>
    <row r="62" spans="1:10" ht="17.100000000000001" customHeight="1" x14ac:dyDescent="0.25"/>
    <row r="63" spans="1:10" s="1" customFormat="1" ht="17.100000000000001" customHeight="1" x14ac:dyDescent="0.25">
      <c r="A63"/>
      <c r="B63"/>
      <c r="C63"/>
      <c r="D63"/>
      <c r="E63"/>
      <c r="F63"/>
      <c r="G63"/>
      <c r="H63"/>
      <c r="I63"/>
      <c r="J63"/>
    </row>
    <row r="64" spans="1:10" ht="17.100000000000001" customHeight="1" x14ac:dyDescent="0.25"/>
    <row r="65" ht="17.100000000000001" customHeight="1" x14ac:dyDescent="0.25"/>
    <row r="66" ht="6" customHeight="1" x14ac:dyDescent="0.25"/>
    <row r="67" ht="17.100000000000001" customHeight="1" x14ac:dyDescent="0.25"/>
    <row r="68" ht="6" customHeight="1" x14ac:dyDescent="0.25"/>
    <row r="69" ht="17.100000000000001" customHeight="1" x14ac:dyDescent="0.25"/>
    <row r="70" ht="17.100000000000001" customHeight="1" x14ac:dyDescent="0.25"/>
    <row r="71" ht="17.100000000000001" customHeight="1" x14ac:dyDescent="0.25"/>
    <row r="72" ht="17.100000000000001" customHeight="1" x14ac:dyDescent="0.25"/>
    <row r="73" ht="6" customHeight="1" x14ac:dyDescent="0.25"/>
    <row r="74" ht="17.100000000000001" customHeight="1" x14ac:dyDescent="0.25"/>
  </sheetData>
  <sortState xmlns:xlrd2="http://schemas.microsoft.com/office/spreadsheetml/2017/richdata2" ref="A11:J43">
    <sortCondition descending="1" ref="J11:J43"/>
  </sortState>
  <mergeCells count="16">
    <mergeCell ref="A24:A27"/>
    <mergeCell ref="J24:J27"/>
    <mergeCell ref="J37:J39"/>
    <mergeCell ref="A37:A39"/>
    <mergeCell ref="A28:A29"/>
    <mergeCell ref="J28:J29"/>
    <mergeCell ref="A32:A33"/>
    <mergeCell ref="J32:J33"/>
    <mergeCell ref="A34:A36"/>
    <mergeCell ref="J34:J36"/>
    <mergeCell ref="J12:J15"/>
    <mergeCell ref="A12:A15"/>
    <mergeCell ref="A18:A19"/>
    <mergeCell ref="J18:J19"/>
    <mergeCell ref="A21:A22"/>
    <mergeCell ref="J21:J22"/>
  </mergeCells>
  <phoneticPr fontId="13" type="noConversion"/>
  <printOptions horizontalCentered="1"/>
  <pageMargins left="0.39370078740157483" right="0.39370078740157483" top="0.78740157480314965" bottom="0.59055118110236227" header="0" footer="0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Výsledková listina ke zveřejněn</vt:lpstr>
      <vt:lpstr>'Výsledková listina ke zveřejněn'!Oblast_tisku</vt:lpstr>
    </vt:vector>
  </TitlesOfParts>
  <Company>DDM České Budějovice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Miroslava Čermáková</dc:creator>
  <cp:lastModifiedBy>Čermáková Mirka</cp:lastModifiedBy>
  <cp:lastPrinted>2024-01-31T15:54:22Z</cp:lastPrinted>
  <dcterms:created xsi:type="dcterms:W3CDTF">2015-12-21T13:48:18Z</dcterms:created>
  <dcterms:modified xsi:type="dcterms:W3CDTF">2024-01-31T15:57:24Z</dcterms:modified>
</cp:coreProperties>
</file>