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MO\MO2023-2024\OK MO Z6,7,8\"/>
    </mc:Choice>
  </mc:AlternateContent>
  <xr:revisionPtr revIDLastSave="0" documentId="13_ncr:1_{CC699051-1A85-4BFB-A88B-1B0FA24590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sledková Z6" sheetId="1" r:id="rId1"/>
    <sheet name="Výsledková Z7" sheetId="3" r:id="rId2"/>
    <sheet name="Výsledková Z8" sheetId="4" r:id="rId3"/>
  </sheets>
  <definedNames>
    <definedName name="_xlnm._FilterDatabase" localSheetId="0" hidden="1">'Výsledková Z6'!$A$12:$I$12</definedName>
    <definedName name="_xlnm._FilterDatabase" localSheetId="1" hidden="1">'Výsledková Z7'!$A$11:$I$11</definedName>
    <definedName name="_xlnm._FilterDatabase" localSheetId="2" hidden="1">'Výsledková Z8'!$A$11:$I$11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4" l="1"/>
  <c r="I51" i="4"/>
  <c r="I17" i="1"/>
  <c r="I19" i="1"/>
  <c r="I20" i="1"/>
  <c r="I23" i="1"/>
  <c r="I24" i="1"/>
  <c r="I26" i="1"/>
  <c r="I31" i="1"/>
  <c r="I33" i="1"/>
  <c r="I45" i="1"/>
  <c r="I47" i="1"/>
  <c r="I49" i="1"/>
  <c r="I54" i="1"/>
  <c r="I58" i="1"/>
  <c r="I59" i="1"/>
  <c r="I61" i="1"/>
  <c r="I13" i="1"/>
  <c r="I34" i="3" l="1"/>
  <c r="I44" i="4" l="1"/>
  <c r="I41" i="4"/>
  <c r="I38" i="4"/>
  <c r="I32" i="4"/>
  <c r="I29" i="4"/>
  <c r="I25" i="4"/>
  <c r="I24" i="4"/>
  <c r="I20" i="4"/>
  <c r="I16" i="4"/>
  <c r="I15" i="4"/>
  <c r="I12" i="4"/>
  <c r="I42" i="3" l="1"/>
  <c r="I39" i="3"/>
  <c r="I38" i="3"/>
  <c r="I35" i="3"/>
  <c r="I33" i="3"/>
  <c r="I30" i="3"/>
  <c r="I27" i="3"/>
  <c r="I24" i="3"/>
  <c r="I23" i="3"/>
  <c r="I22" i="3"/>
  <c r="I19" i="3"/>
  <c r="I17" i="3"/>
  <c r="I16" i="3"/>
  <c r="I15" i="3"/>
  <c r="I12" i="3"/>
</calcChain>
</file>

<file path=xl/sharedStrings.xml><?xml version="1.0" encoding="utf-8"?>
<sst xmlns="http://schemas.openxmlformats.org/spreadsheetml/2006/main" count="462" uniqueCount="283">
  <si>
    <t>Pořadí</t>
  </si>
  <si>
    <t>Příjmení</t>
  </si>
  <si>
    <t>Jméno</t>
  </si>
  <si>
    <t>Rok narození</t>
  </si>
  <si>
    <t xml:space="preserve">Název a adresa školy  </t>
  </si>
  <si>
    <t>Úloha č.1</t>
  </si>
  <si>
    <t>Úloha č.2</t>
  </si>
  <si>
    <t>Úloha č.3</t>
  </si>
  <si>
    <t>Body celkem</t>
  </si>
  <si>
    <t>Lukáš</t>
  </si>
  <si>
    <t>Tomáš</t>
  </si>
  <si>
    <t>Martin</t>
  </si>
  <si>
    <t>Jan</t>
  </si>
  <si>
    <t>Marek</t>
  </si>
  <si>
    <t>Ondřej</t>
  </si>
  <si>
    <t>Kateřina</t>
  </si>
  <si>
    <t>David</t>
  </si>
  <si>
    <t>Aneta</t>
  </si>
  <si>
    <t>Jiří</t>
  </si>
  <si>
    <t>Klára</t>
  </si>
  <si>
    <t>Veronika</t>
  </si>
  <si>
    <t>Hana</t>
  </si>
  <si>
    <t>Jakub</t>
  </si>
  <si>
    <t>Adéla</t>
  </si>
  <si>
    <t>Nikola</t>
  </si>
  <si>
    <t>Šimon</t>
  </si>
  <si>
    <t>Matěj</t>
  </si>
  <si>
    <t>Ema</t>
  </si>
  <si>
    <r>
      <t xml:space="preserve">KATEGORIE: </t>
    </r>
    <r>
      <rPr>
        <b/>
        <sz val="10"/>
        <rFont val="Arial"/>
        <family val="2"/>
        <charset val="238"/>
      </rPr>
      <t>Z 6</t>
    </r>
  </si>
  <si>
    <r>
      <t xml:space="preserve">KATEGORIE: </t>
    </r>
    <r>
      <rPr>
        <b/>
        <sz val="10"/>
        <rFont val="Arial"/>
        <family val="2"/>
        <charset val="238"/>
      </rPr>
      <t>Z 7</t>
    </r>
  </si>
  <si>
    <r>
      <t xml:space="preserve">KATEGORIE: </t>
    </r>
    <r>
      <rPr>
        <b/>
        <sz val="10"/>
        <rFont val="Arial"/>
        <family val="2"/>
        <charset val="238"/>
      </rPr>
      <t>Z 8</t>
    </r>
  </si>
  <si>
    <t>Magdaléna</t>
  </si>
  <si>
    <t>ZŠ a MŠ, Nová 611, Lišov</t>
  </si>
  <si>
    <t>Markéta</t>
  </si>
  <si>
    <t>Daniela</t>
  </si>
  <si>
    <t>Mašková</t>
  </si>
  <si>
    <t>Helena</t>
  </si>
  <si>
    <t>Barbora</t>
  </si>
  <si>
    <t>Lucie</t>
  </si>
  <si>
    <t>Petr</t>
  </si>
  <si>
    <t>Eliška</t>
  </si>
  <si>
    <t>Česko-anglické gymnázium s.r.o., Třebízského 1010, Č. B.</t>
  </si>
  <si>
    <t>Gymnázium, Česká 64, České Budějovice</t>
  </si>
  <si>
    <t>Gymnázium, Jírovcova 8, České Budějovice</t>
  </si>
  <si>
    <t>ZŠ, Nerudova 9, České Budějovice</t>
  </si>
  <si>
    <t>Lenka</t>
  </si>
  <si>
    <t>Antonín</t>
  </si>
  <si>
    <t>Vacikar</t>
  </si>
  <si>
    <r>
      <t xml:space="preserve">VÝSLEDKOVÁ LISTINA: </t>
    </r>
    <r>
      <rPr>
        <b/>
        <sz val="10"/>
        <rFont val="Arial"/>
        <family val="2"/>
        <charset val="238"/>
      </rPr>
      <t>OK MO</t>
    </r>
  </si>
  <si>
    <t>Heřman</t>
  </si>
  <si>
    <t>Tomšů</t>
  </si>
  <si>
    <t>Patrik</t>
  </si>
  <si>
    <t>Beníšková</t>
  </si>
  <si>
    <t>Dědek</t>
  </si>
  <si>
    <t>Eliáš</t>
  </si>
  <si>
    <t>Janowiaková</t>
  </si>
  <si>
    <t>Sofie</t>
  </si>
  <si>
    <t>Štěch</t>
  </si>
  <si>
    <t>Zvěřinová</t>
  </si>
  <si>
    <t>Martina</t>
  </si>
  <si>
    <t>Blecha</t>
  </si>
  <si>
    <t>Švecová</t>
  </si>
  <si>
    <t>Lada</t>
  </si>
  <si>
    <t>Brůžek</t>
  </si>
  <si>
    <t>Viktorie</t>
  </si>
  <si>
    <t>Stejskal</t>
  </si>
  <si>
    <t>Biskupské gymnázium J. N. N., Jirsíkova 5, Č. Budějovice</t>
  </si>
  <si>
    <t>ZŠ, Petra z Lindy 13, Borovany</t>
  </si>
  <si>
    <t>ZŠ Máj I, M. Chlajna 21, České Budějovice</t>
  </si>
  <si>
    <t>Benjamin</t>
  </si>
  <si>
    <t>Vondrášek</t>
  </si>
  <si>
    <t>Gymnázium J. V. Jirsíka, Fr. Šrámka 23, Č. Budějovice</t>
  </si>
  <si>
    <t>Mrázek</t>
  </si>
  <si>
    <t>ZŠ a MŠ, Plavnická 300, Kamenný Újezd</t>
  </si>
  <si>
    <t>Beneda</t>
  </si>
  <si>
    <t>ZŠ, Grünwaldova 13, České Budějovice</t>
  </si>
  <si>
    <t>Bolek</t>
  </si>
  <si>
    <t>Miroslav</t>
  </si>
  <si>
    <t>Zimandlová</t>
  </si>
  <si>
    <t>Janák</t>
  </si>
  <si>
    <t>Klimeš</t>
  </si>
  <si>
    <t>Erik</t>
  </si>
  <si>
    <t>Bůbal</t>
  </si>
  <si>
    <t>Kodl</t>
  </si>
  <si>
    <t>Tobiáš</t>
  </si>
  <si>
    <t>Mitka</t>
  </si>
  <si>
    <t>Nedvěd</t>
  </si>
  <si>
    <t>Matějka</t>
  </si>
  <si>
    <t>Roman</t>
  </si>
  <si>
    <t>Berkovec</t>
  </si>
  <si>
    <t>Šimůnek</t>
  </si>
  <si>
    <t>Tobias</t>
  </si>
  <si>
    <t>Doubek</t>
  </si>
  <si>
    <t>Melkesová</t>
  </si>
  <si>
    <t>Violeta</t>
  </si>
  <si>
    <t>Bártová</t>
  </si>
  <si>
    <t>Karolína</t>
  </si>
  <si>
    <t>Štěpánek</t>
  </si>
  <si>
    <t>Albert</t>
  </si>
  <si>
    <t>Dědková</t>
  </si>
  <si>
    <t>Adriana</t>
  </si>
  <si>
    <t>Chaloupka</t>
  </si>
  <si>
    <t>Přemysl Otakar</t>
  </si>
  <si>
    <t>Vojvodík</t>
  </si>
  <si>
    <t>Viktor</t>
  </si>
  <si>
    <t>Dvořák</t>
  </si>
  <si>
    <t>Leoš</t>
  </si>
  <si>
    <t>Kokešová</t>
  </si>
  <si>
    <t>Jan František</t>
  </si>
  <si>
    <t>Pavlasová</t>
  </si>
  <si>
    <t>Rubášová</t>
  </si>
  <si>
    <t>Syrovátka</t>
  </si>
  <si>
    <t>Vít</t>
  </si>
  <si>
    <t>Veber</t>
  </si>
  <si>
    <t>Theodor</t>
  </si>
  <si>
    <t>Janů</t>
  </si>
  <si>
    <t>Vávrů</t>
  </si>
  <si>
    <t>Bárta</t>
  </si>
  <si>
    <t>Sukdol</t>
  </si>
  <si>
    <t>Kocábková</t>
  </si>
  <si>
    <t>Daniel</t>
  </si>
  <si>
    <t>Poštová</t>
  </si>
  <si>
    <t>Urban</t>
  </si>
  <si>
    <t>Stehlík</t>
  </si>
  <si>
    <t>Matouš</t>
  </si>
  <si>
    <t>Václav</t>
  </si>
  <si>
    <t>ZŠ a MŠ, Na Točně 192/5, Rudolfov</t>
  </si>
  <si>
    <t>31.</t>
  </si>
  <si>
    <t>Němeček</t>
  </si>
  <si>
    <t>46.</t>
  </si>
  <si>
    <r>
      <t xml:space="preserve">DATUM: </t>
    </r>
    <r>
      <rPr>
        <b/>
        <sz val="10"/>
        <rFont val="Arial"/>
        <family val="2"/>
        <charset val="238"/>
      </rPr>
      <t>3. 4. 2024</t>
    </r>
  </si>
  <si>
    <r>
      <t xml:space="preserve">MÍSTO: </t>
    </r>
    <r>
      <rPr>
        <b/>
        <sz val="10"/>
        <rFont val="Arial"/>
        <family val="2"/>
        <charset val="238"/>
      </rPr>
      <t>ZŠ a MŠ J. Š. Baara, Jírovcova 9/a, České Budějovice</t>
    </r>
  </si>
  <si>
    <t>Havránková</t>
  </si>
  <si>
    <t>Herout</t>
  </si>
  <si>
    <t>Opekar</t>
  </si>
  <si>
    <t>Petrák</t>
  </si>
  <si>
    <t>Bastl</t>
  </si>
  <si>
    <t>Teplická</t>
  </si>
  <si>
    <t>Labiková</t>
  </si>
  <si>
    <t>Klicnarová</t>
  </si>
  <si>
    <t>Zviefelhoferová</t>
  </si>
  <si>
    <t>Mendlík</t>
  </si>
  <si>
    <t>Černá</t>
  </si>
  <si>
    <t>Bergmann</t>
  </si>
  <si>
    <t>Březina</t>
  </si>
  <si>
    <t>Cejpek</t>
  </si>
  <si>
    <t>Fiala</t>
  </si>
  <si>
    <t>Fialka</t>
  </si>
  <si>
    <t>Slabová</t>
  </si>
  <si>
    <t>Veselý</t>
  </si>
  <si>
    <t>Andrle</t>
  </si>
  <si>
    <t>Bosáková</t>
  </si>
  <si>
    <t>Hauptová</t>
  </si>
  <si>
    <t>Hrček</t>
  </si>
  <si>
    <t>Kovačíková</t>
  </si>
  <si>
    <t>Matasová</t>
  </si>
  <si>
    <t>Onderuš</t>
  </si>
  <si>
    <t>Pavlíček</t>
  </si>
  <si>
    <t>Sejková</t>
  </si>
  <si>
    <t>Slezáčková</t>
  </si>
  <si>
    <t>Plívová</t>
  </si>
  <si>
    <t>Tomeš</t>
  </si>
  <si>
    <t>Motornyi</t>
  </si>
  <si>
    <t>Vydra</t>
  </si>
  <si>
    <t>Blumentritt</t>
  </si>
  <si>
    <t>Hajná</t>
  </si>
  <si>
    <t>Kubínová</t>
  </si>
  <si>
    <t>Kyselová</t>
  </si>
  <si>
    <t>Čupera</t>
  </si>
  <si>
    <t>Nožičková</t>
  </si>
  <si>
    <t>Pavlíčková</t>
  </si>
  <si>
    <t>Táborská</t>
  </si>
  <si>
    <t>Šíla</t>
  </si>
  <si>
    <t>Vejskrab</t>
  </si>
  <si>
    <t>Bůžek</t>
  </si>
  <si>
    <t>Blažková</t>
  </si>
  <si>
    <t>Samek</t>
  </si>
  <si>
    <t>Alex</t>
  </si>
  <si>
    <t>Nina</t>
  </si>
  <si>
    <t>Pavel</t>
  </si>
  <si>
    <t>Tadeáš</t>
  </si>
  <si>
    <t>Tereza</t>
  </si>
  <si>
    <t>Štěpán</t>
  </si>
  <si>
    <t>Julie</t>
  </si>
  <si>
    <t>Dominik</t>
  </si>
  <si>
    <t>Tibor</t>
  </si>
  <si>
    <t>Věra</t>
  </si>
  <si>
    <t>Michaela</t>
  </si>
  <si>
    <t>Arkadii</t>
  </si>
  <si>
    <t>Adam</t>
  </si>
  <si>
    <t>Oliver</t>
  </si>
  <si>
    <t>Emilie</t>
  </si>
  <si>
    <t>Richard</t>
  </si>
  <si>
    <t>ZŠ, Dukelská 11, České Budějovice</t>
  </si>
  <si>
    <t>7.</t>
  </si>
  <si>
    <t>11.</t>
  </si>
  <si>
    <t>Církevní ZŠ, Rudolfovská 23, České Budějovice</t>
  </si>
  <si>
    <t>ZŠ a ZUŠ, Bezdrevská 3, České Budějovice</t>
  </si>
  <si>
    <t>ZŠ Dr. Miroslava Tyrše, Školní 108, Hrdějovice</t>
  </si>
  <si>
    <t>ZŠ, Oskara Nedbala 30, České Budějovice</t>
  </si>
  <si>
    <t>Soutěže se zúčastnilo 50 soutěžících, úspěšných řešitelů bylo 32, tj. 64 %.</t>
  </si>
  <si>
    <t>33.-34.</t>
  </si>
  <si>
    <t>35.-36.</t>
  </si>
  <si>
    <t>37.-41.</t>
  </si>
  <si>
    <t>42.-45.</t>
  </si>
  <si>
    <t>47.-48.</t>
  </si>
  <si>
    <t>49.-50.</t>
  </si>
  <si>
    <t>1.-4.</t>
  </si>
  <si>
    <t>5.-6.</t>
  </si>
  <si>
    <t>8.-10.</t>
  </si>
  <si>
    <t>12.-13.</t>
  </si>
  <si>
    <t>14.-18.</t>
  </si>
  <si>
    <t>19.-20.</t>
  </si>
  <si>
    <t>21.-32.</t>
  </si>
  <si>
    <t>Opravovali: 1. příklad - Mgr. Pavlína Trčová</t>
  </si>
  <si>
    <t xml:space="preserve">     2. příklad - Mgr. Hana Štěpánková</t>
  </si>
  <si>
    <t xml:space="preserve">     3. příklad - Mgr. Miluše Raabová</t>
  </si>
  <si>
    <t>Beran</t>
  </si>
  <si>
    <t>Ondřich</t>
  </si>
  <si>
    <t>Topka</t>
  </si>
  <si>
    <t>Bumba</t>
  </si>
  <si>
    <t>Kysela</t>
  </si>
  <si>
    <t>Čarvašová</t>
  </si>
  <si>
    <t>Krauz</t>
  </si>
  <si>
    <t>Linhart</t>
  </si>
  <si>
    <t>Štěpková</t>
  </si>
  <si>
    <t>Nikol</t>
  </si>
  <si>
    <t>Jachym</t>
  </si>
  <si>
    <t>Jana</t>
  </si>
  <si>
    <t>Jonáš</t>
  </si>
  <si>
    <t>Sára</t>
  </si>
  <si>
    <t>4.</t>
  </si>
  <si>
    <t>5.</t>
  </si>
  <si>
    <t>12.</t>
  </si>
  <si>
    <t>ZŠ a MŠ, Šindlovy Dvory 40, Litvínovice</t>
  </si>
  <si>
    <t>19.-21.</t>
  </si>
  <si>
    <t>22.</t>
  </si>
  <si>
    <t>23.</t>
  </si>
  <si>
    <t>24.-26.</t>
  </si>
  <si>
    <t>27.</t>
  </si>
  <si>
    <t>28.-30.</t>
  </si>
  <si>
    <t>1.-3.</t>
  </si>
  <si>
    <t>6.-7.</t>
  </si>
  <si>
    <t>13.-15.</t>
  </si>
  <si>
    <t>16.-18.</t>
  </si>
  <si>
    <t>Soutěže se zúčastnilo 31 soutěžících, úspěšných řešitelů bylo 18, tj. 58 %.</t>
  </si>
  <si>
    <t>Opravovali: 1. příklad - Mgr. Dana Kabelová</t>
  </si>
  <si>
    <t xml:space="preserve">    2. příklad - Mgr. Pavla Dřevikovská</t>
  </si>
  <si>
    <t xml:space="preserve">    3. příklad - Mgr. Jana Bucharová</t>
  </si>
  <si>
    <t>Vypracovala: Ing. Miroslava Čermáková</t>
  </si>
  <si>
    <t>Pechoušková</t>
  </si>
  <si>
    <t>Schwarz</t>
  </si>
  <si>
    <t>Shivairo</t>
  </si>
  <si>
    <t>Domin</t>
  </si>
  <si>
    <t>Vydrová</t>
  </si>
  <si>
    <t>Verbickij</t>
  </si>
  <si>
    <t>Kocianová</t>
  </si>
  <si>
    <t>Bočková</t>
  </si>
  <si>
    <t>Mráčková</t>
  </si>
  <si>
    <t>Goldová</t>
  </si>
  <si>
    <t>Bartáková</t>
  </si>
  <si>
    <t>Fuková</t>
  </si>
  <si>
    <t>Vorlová</t>
  </si>
  <si>
    <t>Soňa</t>
  </si>
  <si>
    <t>Mark Swegenyi</t>
  </si>
  <si>
    <t>Radim</t>
  </si>
  <si>
    <t>Františka</t>
  </si>
  <si>
    <t>Waldorfská škola České Budějovice – MŠ, ZŠ a SŠ</t>
  </si>
  <si>
    <t>13.</t>
  </si>
  <si>
    <t>5.-8.</t>
  </si>
  <si>
    <t>9.-12.</t>
  </si>
  <si>
    <t>14.-17.</t>
  </si>
  <si>
    <t>18.-20.</t>
  </si>
  <si>
    <t>21.-26.</t>
  </si>
  <si>
    <t>27.-29.</t>
  </si>
  <si>
    <t>30.-32.</t>
  </si>
  <si>
    <t>33.-36.</t>
  </si>
  <si>
    <t>37.-39.</t>
  </si>
  <si>
    <t>40.</t>
  </si>
  <si>
    <t>Opravovali: 1. příklad - Mgr. Radek Trča</t>
  </si>
  <si>
    <t xml:space="preserve">    3. příklad - Alena Schönová</t>
  </si>
  <si>
    <t xml:space="preserve">    2. příklad - Mgr. Ludmila Halounová </t>
  </si>
  <si>
    <t>Soutěže se zúčastnilo 40 soutěžících, úspěšných řešitelů bylo 20, tj. 50 %.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</si>
</sst>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>
      <alignment horizontal="left" readingOrder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readingOrder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/>
    <xf numFmtId="9" fontId="0" fillId="0" borderId="0" xfId="1" applyFont="1"/>
    <xf numFmtId="0" fontId="0" fillId="2" borderId="1" xfId="0" applyFill="1" applyBorder="1" applyAlignment="1">
      <alignment horizontal="center" vertical="center"/>
    </xf>
    <xf numFmtId="0" fontId="13" fillId="2" borderId="1" xfId="0" applyFont="1" applyFill="1" applyBorder="1"/>
    <xf numFmtId="0" fontId="13" fillId="0" borderId="0" xfId="0" applyFont="1"/>
    <xf numFmtId="0" fontId="10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Alignment="1">
      <alignment horizontal="right"/>
    </xf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0" fontId="14" fillId="0" borderId="0" xfId="0" applyFont="1" applyBorder="1"/>
    <xf numFmtId="0" fontId="10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5" fillId="0" borderId="0" xfId="0" applyFont="1"/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/>
    <xf numFmtId="0" fontId="15" fillId="0" borderId="0" xfId="0" applyFont="1" applyAlignment="1">
      <alignment horizontal="right"/>
    </xf>
    <xf numFmtId="9" fontId="15" fillId="0" borderId="0" xfId="1" applyFont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5" fillId="0" borderId="0" xfId="0" applyFont="1" applyBorder="1"/>
    <xf numFmtId="0" fontId="13" fillId="4" borderId="1" xfId="0" applyFont="1" applyFill="1" applyBorder="1"/>
    <xf numFmtId="0" fontId="5" fillId="0" borderId="0" xfId="0" applyFont="1" applyBorder="1" applyAlignment="1">
      <alignment horizontal="right" vertic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13" fillId="0" borderId="1" xfId="0" applyFont="1" applyBorder="1"/>
    <xf numFmtId="0" fontId="13" fillId="2" borderId="2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3" fillId="4" borderId="2" xfId="0" applyFont="1" applyFill="1" applyBorder="1"/>
    <xf numFmtId="0" fontId="16" fillId="5" borderId="1" xfId="0" applyFont="1" applyFill="1" applyBorder="1"/>
    <xf numFmtId="0" fontId="2" fillId="5" borderId="1" xfId="0" applyFont="1" applyFill="1" applyBorder="1"/>
    <xf numFmtId="0" fontId="0" fillId="2" borderId="2" xfId="0" applyFill="1" applyBorder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3" fillId="2" borderId="3" xfId="0" applyFont="1" applyFill="1" applyBorder="1"/>
    <xf numFmtId="0" fontId="2" fillId="5" borderId="3" xfId="0" applyFont="1" applyFill="1" applyBorder="1"/>
    <xf numFmtId="0" fontId="2" fillId="5" borderId="2" xfId="0" applyFont="1" applyFill="1" applyBorder="1" applyAlignment="1">
      <alignment horizontal="center"/>
    </xf>
    <xf numFmtId="0" fontId="16" fillId="5" borderId="2" xfId="0" applyFont="1" applyFill="1" applyBorder="1"/>
    <xf numFmtId="0" fontId="0" fillId="2" borderId="3" xfId="0" applyFill="1" applyBorder="1"/>
    <xf numFmtId="0" fontId="13" fillId="0" borderId="2" xfId="0" applyFont="1" applyBorder="1"/>
    <xf numFmtId="0" fontId="16" fillId="5" borderId="3" xfId="0" applyFont="1" applyFill="1" applyBorder="1"/>
    <xf numFmtId="0" fontId="2" fillId="5" borderId="2" xfId="0" applyFont="1" applyFill="1" applyBorder="1"/>
    <xf numFmtId="0" fontId="0" fillId="2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0" fillId="4" borderId="1" xfId="0" applyFont="1" applyFill="1" applyBorder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17" fillId="4" borderId="3" xfId="0" applyFont="1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5" borderId="3" xfId="0" applyFont="1" applyFill="1" applyBorder="1"/>
    <xf numFmtId="0" fontId="13" fillId="5" borderId="1" xfId="0" applyFont="1" applyFill="1" applyBorder="1"/>
    <xf numFmtId="0" fontId="13" fillId="5" borderId="2" xfId="0" applyFont="1" applyFill="1" applyBorder="1"/>
    <xf numFmtId="0" fontId="13" fillId="4" borderId="3" xfId="0" applyFont="1" applyFill="1" applyBorder="1"/>
    <xf numFmtId="0" fontId="13" fillId="0" borderId="3" xfId="0" applyFont="1" applyBorder="1"/>
    <xf numFmtId="0" fontId="2" fillId="4" borderId="1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24" xfId="0" applyFill="1" applyBorder="1"/>
    <xf numFmtId="0" fontId="0" fillId="2" borderId="24" xfId="0" applyFill="1" applyBorder="1" applyAlignment="1">
      <alignment horizontal="center"/>
    </xf>
    <xf numFmtId="0" fontId="13" fillId="2" borderId="24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2</xdr:col>
      <xdr:colOff>685620</xdr:colOff>
      <xdr:row>4</xdr:row>
      <xdr:rowOff>3175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1905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2327335</xdr:colOff>
      <xdr:row>0</xdr:row>
      <xdr:rowOff>133350</xdr:rowOff>
    </xdr:from>
    <xdr:to>
      <xdr:col>8</xdr:col>
      <xdr:colOff>457200</xdr:colOff>
      <xdr:row>6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14104" y="133350"/>
          <a:ext cx="1769134" cy="1052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DDM,</a:t>
          </a: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 odd. klubové činnosti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U Zimního stadionu 1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370 01 České Budějovice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tel: +420 386 447 319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e-mail: cermakova@ddmcb.cz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www.ddmcb.cz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Tahom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89958</xdr:rowOff>
    </xdr:from>
    <xdr:to>
      <xdr:col>2</xdr:col>
      <xdr:colOff>680508</xdr:colOff>
      <xdr:row>4</xdr:row>
      <xdr:rowOff>5291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958"/>
          <a:ext cx="1899708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2233103</xdr:colOff>
      <xdr:row>0</xdr:row>
      <xdr:rowOff>80436</xdr:rowOff>
    </xdr:from>
    <xdr:to>
      <xdr:col>8</xdr:col>
      <xdr:colOff>487911</xdr:colOff>
      <xdr:row>5</xdr:row>
      <xdr:rowOff>0</xdr:rowOff>
    </xdr:to>
    <xdr:sp macro="" textlink="">
      <xdr:nvSpPr>
        <xdr:cNvPr id="5" name="text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014403" y="80436"/>
          <a:ext cx="2007658" cy="9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DDM,</a:t>
          </a: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 odd. klubové činnosti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U Zimního stadionu 1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370 01 České Budějovice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tel: +420 386 447 319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e-mail: cermakova@ddmcb.cz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www.ddmcb.cz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Tahoma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2</xdr:col>
      <xdr:colOff>647700</xdr:colOff>
      <xdr:row>3</xdr:row>
      <xdr:rowOff>171450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905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2200275</xdr:colOff>
      <xdr:row>0</xdr:row>
      <xdr:rowOff>85726</xdr:rowOff>
    </xdr:from>
    <xdr:to>
      <xdr:col>8</xdr:col>
      <xdr:colOff>485775</xdr:colOff>
      <xdr:row>5</xdr:row>
      <xdr:rowOff>28576</xdr:rowOff>
    </xdr:to>
    <xdr:sp macro="" textlink="">
      <xdr:nvSpPr>
        <xdr:cNvPr id="5" name="text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991100" y="85726"/>
          <a:ext cx="20574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DDM,</a:t>
          </a: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 odd. klubové činnosti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U Zimního stadionu 1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370 01 České Budějovice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tel: +420 386 447 319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e-mail: cermakova@ddmcb.cz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www.ddmcb.cz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Tahom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zoomScale="106" zoomScaleNormal="106" workbookViewId="0">
      <selection activeCell="E50" sqref="E50"/>
    </sheetView>
  </sheetViews>
  <sheetFormatPr defaultRowHeight="15" x14ac:dyDescent="0.25"/>
  <cols>
    <col min="1" max="1" width="7.42578125" customWidth="1"/>
    <col min="2" max="2" width="12.7109375" customWidth="1"/>
    <col min="3" max="3" width="10.85546875" customWidth="1"/>
    <col min="4" max="4" width="9.28515625" customWidth="1"/>
    <col min="5" max="5" width="36.42578125" customWidth="1"/>
    <col min="6" max="8" width="6" customWidth="1"/>
    <col min="9" max="9" width="7.42578125" customWidth="1"/>
  </cols>
  <sheetData>
    <row r="1" spans="1:9" ht="15.95" customHeight="1" x14ac:dyDescent="0.25"/>
    <row r="2" spans="1:9" ht="15.95" customHeight="1" x14ac:dyDescent="0.25">
      <c r="F2" s="1"/>
    </row>
    <row r="3" spans="1:9" ht="15.95" customHeight="1" x14ac:dyDescent="0.25">
      <c r="F3" s="3"/>
    </row>
    <row r="4" spans="1:9" ht="15.95" customHeight="1" x14ac:dyDescent="0.25">
      <c r="F4" s="3"/>
    </row>
    <row r="5" spans="1:9" ht="15.95" customHeight="1" x14ac:dyDescent="0.25">
      <c r="F5" s="3"/>
    </row>
    <row r="6" spans="1:9" ht="15.95" customHeight="1" x14ac:dyDescent="0.25">
      <c r="F6" s="3"/>
    </row>
    <row r="7" spans="1:9" s="7" customFormat="1" ht="15.95" customHeight="1" x14ac:dyDescent="0.25">
      <c r="A7" s="4" t="s">
        <v>48</v>
      </c>
      <c r="B7" s="5"/>
      <c r="C7" s="5"/>
      <c r="D7" s="5"/>
      <c r="E7" s="5"/>
      <c r="F7" s="6"/>
      <c r="G7" s="5"/>
      <c r="H7" s="5"/>
    </row>
    <row r="8" spans="1:9" s="7" customFormat="1" ht="15.95" customHeight="1" x14ac:dyDescent="0.25">
      <c r="A8" s="4" t="s">
        <v>28</v>
      </c>
      <c r="B8" s="5"/>
      <c r="C8" s="5"/>
      <c r="D8" s="5"/>
      <c r="E8" s="5"/>
      <c r="F8" s="8"/>
      <c r="G8" s="5"/>
      <c r="H8" s="5"/>
    </row>
    <row r="9" spans="1:9" s="7" customFormat="1" ht="15.95" customHeight="1" x14ac:dyDescent="0.25">
      <c r="A9" s="4" t="s">
        <v>130</v>
      </c>
      <c r="B9" s="5"/>
      <c r="C9" s="5"/>
      <c r="D9" s="5"/>
      <c r="E9" s="5"/>
      <c r="F9" s="5"/>
      <c r="G9" s="5"/>
      <c r="H9" s="5"/>
    </row>
    <row r="10" spans="1:9" s="7" customFormat="1" ht="15.95" customHeight="1" x14ac:dyDescent="0.25">
      <c r="A10" s="4" t="s">
        <v>131</v>
      </c>
      <c r="B10" s="5"/>
      <c r="C10" s="5"/>
      <c r="D10" s="5"/>
      <c r="E10" s="5"/>
      <c r="F10" s="5"/>
      <c r="G10" s="5"/>
      <c r="H10" s="5"/>
    </row>
    <row r="11" spans="1:9" ht="15.95" customHeight="1" thickBot="1" x14ac:dyDescent="0.3"/>
    <row r="12" spans="1:9" ht="31.5" customHeight="1" thickBot="1" x14ac:dyDescent="0.3">
      <c r="A12" s="28" t="s">
        <v>0</v>
      </c>
      <c r="B12" s="29" t="s">
        <v>1</v>
      </c>
      <c r="C12" s="29" t="s">
        <v>2</v>
      </c>
      <c r="D12" s="30" t="s">
        <v>3</v>
      </c>
      <c r="E12" s="30" t="s">
        <v>4</v>
      </c>
      <c r="F12" s="30" t="s">
        <v>5</v>
      </c>
      <c r="G12" s="30" t="s">
        <v>6</v>
      </c>
      <c r="H12" s="30" t="s">
        <v>7</v>
      </c>
      <c r="I12" s="31" t="s">
        <v>8</v>
      </c>
    </row>
    <row r="13" spans="1:9" ht="15.95" customHeight="1" x14ac:dyDescent="0.25">
      <c r="A13" s="114" t="s">
        <v>207</v>
      </c>
      <c r="B13" s="65" t="s">
        <v>132</v>
      </c>
      <c r="C13" s="65" t="s">
        <v>40</v>
      </c>
      <c r="D13" s="47">
        <v>2011</v>
      </c>
      <c r="E13" s="70" t="s">
        <v>43</v>
      </c>
      <c r="F13" s="47">
        <v>6</v>
      </c>
      <c r="G13" s="47">
        <v>6</v>
      </c>
      <c r="H13" s="47">
        <v>6</v>
      </c>
      <c r="I13" s="122">
        <f>SUM(F13:H13)</f>
        <v>18</v>
      </c>
    </row>
    <row r="14" spans="1:9" ht="15.95" customHeight="1" x14ac:dyDescent="0.25">
      <c r="A14" s="115"/>
      <c r="B14" s="59" t="s">
        <v>133</v>
      </c>
      <c r="C14" s="59" t="s">
        <v>16</v>
      </c>
      <c r="D14" s="48">
        <v>2012</v>
      </c>
      <c r="E14" s="58" t="s">
        <v>71</v>
      </c>
      <c r="F14" s="48">
        <v>6</v>
      </c>
      <c r="G14" s="48">
        <v>6</v>
      </c>
      <c r="H14" s="48">
        <v>6</v>
      </c>
      <c r="I14" s="123"/>
    </row>
    <row r="15" spans="1:9" ht="15.95" customHeight="1" x14ac:dyDescent="0.25">
      <c r="A15" s="115"/>
      <c r="B15" s="59" t="s">
        <v>134</v>
      </c>
      <c r="C15" s="59" t="s">
        <v>18</v>
      </c>
      <c r="D15" s="48">
        <v>2012</v>
      </c>
      <c r="E15" s="58" t="s">
        <v>43</v>
      </c>
      <c r="F15" s="48">
        <v>6</v>
      </c>
      <c r="G15" s="48">
        <v>6</v>
      </c>
      <c r="H15" s="48">
        <v>6</v>
      </c>
      <c r="I15" s="123"/>
    </row>
    <row r="16" spans="1:9" ht="15.95" customHeight="1" thickBot="1" x14ac:dyDescent="0.3">
      <c r="A16" s="116"/>
      <c r="B16" s="71" t="s">
        <v>135</v>
      </c>
      <c r="C16" s="71" t="s">
        <v>12</v>
      </c>
      <c r="D16" s="66">
        <v>2012</v>
      </c>
      <c r="E16" s="67" t="s">
        <v>196</v>
      </c>
      <c r="F16" s="66">
        <v>6</v>
      </c>
      <c r="G16" s="66">
        <v>6</v>
      </c>
      <c r="H16" s="66">
        <v>6</v>
      </c>
      <c r="I16" s="124"/>
    </row>
    <row r="17" spans="1:9" ht="15.95" customHeight="1" x14ac:dyDescent="0.25">
      <c r="A17" s="117" t="s">
        <v>208</v>
      </c>
      <c r="B17" s="61" t="s">
        <v>136</v>
      </c>
      <c r="C17" s="61" t="s">
        <v>177</v>
      </c>
      <c r="D17" s="62">
        <v>2011</v>
      </c>
      <c r="E17" s="100" t="s">
        <v>43</v>
      </c>
      <c r="F17" s="62">
        <v>4</v>
      </c>
      <c r="G17" s="62">
        <v>6</v>
      </c>
      <c r="H17" s="62">
        <v>6</v>
      </c>
      <c r="I17" s="125">
        <f>SUM(F17:H17)</f>
        <v>16</v>
      </c>
    </row>
    <row r="18" spans="1:9" ht="15.95" customHeight="1" x14ac:dyDescent="0.25">
      <c r="A18" s="113"/>
      <c r="B18" s="55" t="s">
        <v>137</v>
      </c>
      <c r="C18" s="55" t="s">
        <v>20</v>
      </c>
      <c r="D18" s="56">
        <v>2011</v>
      </c>
      <c r="E18" s="45" t="s">
        <v>71</v>
      </c>
      <c r="F18" s="56">
        <v>6</v>
      </c>
      <c r="G18" s="56">
        <v>6</v>
      </c>
      <c r="H18" s="56">
        <v>4</v>
      </c>
      <c r="I18" s="119"/>
    </row>
    <row r="19" spans="1:9" ht="15.95" customHeight="1" x14ac:dyDescent="0.25">
      <c r="A19" s="73" t="s">
        <v>194</v>
      </c>
      <c r="B19" s="55" t="s">
        <v>138</v>
      </c>
      <c r="C19" s="55" t="s">
        <v>178</v>
      </c>
      <c r="D19" s="56">
        <v>2012</v>
      </c>
      <c r="E19" s="45" t="s">
        <v>42</v>
      </c>
      <c r="F19" s="56">
        <v>3</v>
      </c>
      <c r="G19" s="56">
        <v>6</v>
      </c>
      <c r="H19" s="56">
        <v>6</v>
      </c>
      <c r="I19" s="75">
        <f>SUM(F19:H19)</f>
        <v>15</v>
      </c>
    </row>
    <row r="20" spans="1:9" ht="15.95" customHeight="1" x14ac:dyDescent="0.25">
      <c r="A20" s="113" t="s">
        <v>209</v>
      </c>
      <c r="B20" s="55" t="s">
        <v>139</v>
      </c>
      <c r="C20" s="55" t="s">
        <v>33</v>
      </c>
      <c r="D20" s="56">
        <v>2011</v>
      </c>
      <c r="E20" s="45" t="s">
        <v>43</v>
      </c>
      <c r="F20" s="56">
        <v>6</v>
      </c>
      <c r="G20" s="56">
        <v>6</v>
      </c>
      <c r="H20" s="56">
        <v>2</v>
      </c>
      <c r="I20" s="119">
        <f>SUM(F20:H20)</f>
        <v>14</v>
      </c>
    </row>
    <row r="21" spans="1:9" ht="15.95" customHeight="1" x14ac:dyDescent="0.25">
      <c r="A21" s="113"/>
      <c r="B21" s="55" t="s">
        <v>9</v>
      </c>
      <c r="C21" s="84" t="s">
        <v>108</v>
      </c>
      <c r="D21" s="56">
        <v>2012</v>
      </c>
      <c r="E21" s="45" t="s">
        <v>198</v>
      </c>
      <c r="F21" s="56">
        <v>2</v>
      </c>
      <c r="G21" s="56">
        <v>6</v>
      </c>
      <c r="H21" s="56">
        <v>6</v>
      </c>
      <c r="I21" s="119"/>
    </row>
    <row r="22" spans="1:9" ht="15.95" customHeight="1" x14ac:dyDescent="0.25">
      <c r="A22" s="113"/>
      <c r="B22" s="84" t="s">
        <v>140</v>
      </c>
      <c r="C22" s="55" t="s">
        <v>24</v>
      </c>
      <c r="D22" s="56">
        <v>2012</v>
      </c>
      <c r="E22" s="45" t="s">
        <v>43</v>
      </c>
      <c r="F22" s="56">
        <v>6</v>
      </c>
      <c r="G22" s="56">
        <v>6</v>
      </c>
      <c r="H22" s="56">
        <v>2</v>
      </c>
      <c r="I22" s="119"/>
    </row>
    <row r="23" spans="1:9" ht="15.95" customHeight="1" x14ac:dyDescent="0.25">
      <c r="A23" s="73" t="s">
        <v>195</v>
      </c>
      <c r="B23" s="55" t="s">
        <v>141</v>
      </c>
      <c r="C23" s="55" t="s">
        <v>14</v>
      </c>
      <c r="D23" s="56">
        <v>2012</v>
      </c>
      <c r="E23" s="45" t="s">
        <v>44</v>
      </c>
      <c r="F23" s="56">
        <v>6</v>
      </c>
      <c r="G23" s="56">
        <v>3</v>
      </c>
      <c r="H23" s="56">
        <v>4</v>
      </c>
      <c r="I23" s="75">
        <f>SUM(F23:H23)</f>
        <v>13</v>
      </c>
    </row>
    <row r="24" spans="1:9" ht="15.95" customHeight="1" x14ac:dyDescent="0.25">
      <c r="A24" s="113" t="s">
        <v>210</v>
      </c>
      <c r="B24" s="55" t="s">
        <v>117</v>
      </c>
      <c r="C24" s="55" t="s">
        <v>12</v>
      </c>
      <c r="D24" s="56">
        <v>2011</v>
      </c>
      <c r="E24" s="45" t="s">
        <v>66</v>
      </c>
      <c r="F24" s="56">
        <v>6</v>
      </c>
      <c r="G24" s="56">
        <v>6</v>
      </c>
      <c r="H24" s="56">
        <v>0</v>
      </c>
      <c r="I24" s="119">
        <f>SUM(F24:H24)</f>
        <v>12</v>
      </c>
    </row>
    <row r="25" spans="1:9" ht="15.95" customHeight="1" x14ac:dyDescent="0.25">
      <c r="A25" s="113"/>
      <c r="B25" s="55" t="s">
        <v>142</v>
      </c>
      <c r="C25" s="55" t="s">
        <v>15</v>
      </c>
      <c r="D25" s="56">
        <v>2011</v>
      </c>
      <c r="E25" s="45" t="s">
        <v>43</v>
      </c>
      <c r="F25" s="56">
        <v>6</v>
      </c>
      <c r="G25" s="56">
        <v>4</v>
      </c>
      <c r="H25" s="56">
        <v>2</v>
      </c>
      <c r="I25" s="119"/>
    </row>
    <row r="26" spans="1:9" ht="15.95" customHeight="1" x14ac:dyDescent="0.25">
      <c r="A26" s="113" t="s">
        <v>211</v>
      </c>
      <c r="B26" s="55" t="s">
        <v>143</v>
      </c>
      <c r="C26" s="55" t="s">
        <v>179</v>
      </c>
      <c r="D26" s="56">
        <v>2012</v>
      </c>
      <c r="E26" s="45" t="s">
        <v>44</v>
      </c>
      <c r="F26" s="56">
        <v>6</v>
      </c>
      <c r="G26" s="56">
        <v>0</v>
      </c>
      <c r="H26" s="56">
        <v>5</v>
      </c>
      <c r="I26" s="119">
        <f>SUM(F26:H26)</f>
        <v>11</v>
      </c>
    </row>
    <row r="27" spans="1:9" ht="15.95" customHeight="1" x14ac:dyDescent="0.25">
      <c r="A27" s="113"/>
      <c r="B27" s="55" t="s">
        <v>144</v>
      </c>
      <c r="C27" s="55" t="s">
        <v>12</v>
      </c>
      <c r="D27" s="56">
        <v>2011</v>
      </c>
      <c r="E27" s="45" t="s">
        <v>66</v>
      </c>
      <c r="F27" s="56">
        <v>3</v>
      </c>
      <c r="G27" s="56">
        <v>3</v>
      </c>
      <c r="H27" s="56">
        <v>5</v>
      </c>
      <c r="I27" s="119"/>
    </row>
    <row r="28" spans="1:9" ht="15.95" customHeight="1" x14ac:dyDescent="0.25">
      <c r="A28" s="113"/>
      <c r="B28" s="55" t="s">
        <v>145</v>
      </c>
      <c r="C28" s="55" t="s">
        <v>16</v>
      </c>
      <c r="D28" s="56">
        <v>2012</v>
      </c>
      <c r="E28" s="45" t="s">
        <v>43</v>
      </c>
      <c r="F28" s="56">
        <v>3</v>
      </c>
      <c r="G28" s="56">
        <v>6</v>
      </c>
      <c r="H28" s="56">
        <v>2</v>
      </c>
      <c r="I28" s="119"/>
    </row>
    <row r="29" spans="1:9" ht="15.95" customHeight="1" x14ac:dyDescent="0.25">
      <c r="A29" s="113"/>
      <c r="B29" s="55" t="s">
        <v>146</v>
      </c>
      <c r="C29" s="55" t="s">
        <v>10</v>
      </c>
      <c r="D29" s="56">
        <v>2012</v>
      </c>
      <c r="E29" s="45" t="s">
        <v>71</v>
      </c>
      <c r="F29" s="56">
        <v>6</v>
      </c>
      <c r="G29" s="56">
        <v>3</v>
      </c>
      <c r="H29" s="56">
        <v>2</v>
      </c>
      <c r="I29" s="119"/>
    </row>
    <row r="30" spans="1:9" ht="15.95" customHeight="1" x14ac:dyDescent="0.25">
      <c r="A30" s="113"/>
      <c r="B30" s="55" t="s">
        <v>147</v>
      </c>
      <c r="C30" s="55" t="s">
        <v>180</v>
      </c>
      <c r="D30" s="56">
        <v>2012</v>
      </c>
      <c r="E30" s="45" t="s">
        <v>71</v>
      </c>
      <c r="F30" s="56">
        <v>3</v>
      </c>
      <c r="G30" s="56">
        <v>3</v>
      </c>
      <c r="H30" s="56">
        <v>5</v>
      </c>
      <c r="I30" s="119"/>
    </row>
    <row r="31" spans="1:9" ht="15.95" customHeight="1" x14ac:dyDescent="0.25">
      <c r="A31" s="113" t="s">
        <v>212</v>
      </c>
      <c r="B31" s="55" t="s">
        <v>148</v>
      </c>
      <c r="C31" s="55" t="s">
        <v>181</v>
      </c>
      <c r="D31" s="56">
        <v>2011</v>
      </c>
      <c r="E31" s="45" t="s">
        <v>42</v>
      </c>
      <c r="F31" s="56">
        <v>2</v>
      </c>
      <c r="G31" s="56">
        <v>6</v>
      </c>
      <c r="H31" s="56">
        <v>2</v>
      </c>
      <c r="I31" s="119">
        <f>SUM(F31:H31)</f>
        <v>10</v>
      </c>
    </row>
    <row r="32" spans="1:9" ht="15.95" customHeight="1" x14ac:dyDescent="0.25">
      <c r="A32" s="113"/>
      <c r="B32" s="55" t="s">
        <v>149</v>
      </c>
      <c r="C32" s="55" t="s">
        <v>13</v>
      </c>
      <c r="D32" s="56">
        <v>2011</v>
      </c>
      <c r="E32" s="45" t="s">
        <v>42</v>
      </c>
      <c r="F32" s="56">
        <v>5</v>
      </c>
      <c r="G32" s="56">
        <v>3</v>
      </c>
      <c r="H32" s="56">
        <v>2</v>
      </c>
      <c r="I32" s="119"/>
    </row>
    <row r="33" spans="1:9" ht="15.95" customHeight="1" x14ac:dyDescent="0.25">
      <c r="A33" s="113" t="s">
        <v>213</v>
      </c>
      <c r="B33" s="55" t="s">
        <v>150</v>
      </c>
      <c r="C33" s="55" t="s">
        <v>182</v>
      </c>
      <c r="D33" s="56">
        <v>2012</v>
      </c>
      <c r="E33" s="45" t="s">
        <v>71</v>
      </c>
      <c r="F33" s="56">
        <v>1</v>
      </c>
      <c r="G33" s="56">
        <v>6</v>
      </c>
      <c r="H33" s="56">
        <v>2</v>
      </c>
      <c r="I33" s="119">
        <f>SUM(F33:H33)</f>
        <v>9</v>
      </c>
    </row>
    <row r="34" spans="1:9" ht="15.95" customHeight="1" x14ac:dyDescent="0.25">
      <c r="A34" s="113"/>
      <c r="B34" s="55" t="s">
        <v>151</v>
      </c>
      <c r="C34" s="55" t="s">
        <v>19</v>
      </c>
      <c r="D34" s="56">
        <v>2012</v>
      </c>
      <c r="E34" s="45" t="s">
        <v>42</v>
      </c>
      <c r="F34" s="56">
        <v>6</v>
      </c>
      <c r="G34" s="56">
        <v>3</v>
      </c>
      <c r="H34" s="56">
        <v>0</v>
      </c>
      <c r="I34" s="119"/>
    </row>
    <row r="35" spans="1:9" ht="15.95" customHeight="1" x14ac:dyDescent="0.25">
      <c r="A35" s="113"/>
      <c r="B35" s="55" t="s">
        <v>105</v>
      </c>
      <c r="C35" s="55" t="s">
        <v>81</v>
      </c>
      <c r="D35" s="56">
        <v>2012</v>
      </c>
      <c r="E35" s="45" t="s">
        <v>42</v>
      </c>
      <c r="F35" s="56">
        <v>6</v>
      </c>
      <c r="G35" s="56">
        <v>3</v>
      </c>
      <c r="H35" s="56">
        <v>0</v>
      </c>
      <c r="I35" s="119"/>
    </row>
    <row r="36" spans="1:9" ht="15.95" customHeight="1" x14ac:dyDescent="0.25">
      <c r="A36" s="113"/>
      <c r="B36" s="55" t="s">
        <v>152</v>
      </c>
      <c r="C36" s="55" t="s">
        <v>40</v>
      </c>
      <c r="D36" s="56">
        <v>2011</v>
      </c>
      <c r="E36" s="45" t="s">
        <v>71</v>
      </c>
      <c r="F36" s="56">
        <v>4</v>
      </c>
      <c r="G36" s="56">
        <v>3</v>
      </c>
      <c r="H36" s="56">
        <v>2</v>
      </c>
      <c r="I36" s="119"/>
    </row>
    <row r="37" spans="1:9" ht="15.95" customHeight="1" x14ac:dyDescent="0.25">
      <c r="A37" s="113"/>
      <c r="B37" s="55" t="s">
        <v>153</v>
      </c>
      <c r="C37" s="55" t="s">
        <v>22</v>
      </c>
      <c r="D37" s="56">
        <v>2011</v>
      </c>
      <c r="E37" s="45" t="s">
        <v>42</v>
      </c>
      <c r="F37" s="56">
        <v>6</v>
      </c>
      <c r="G37" s="56">
        <v>3</v>
      </c>
      <c r="H37" s="56">
        <v>0</v>
      </c>
      <c r="I37" s="119"/>
    </row>
    <row r="38" spans="1:9" ht="15.95" customHeight="1" x14ac:dyDescent="0.25">
      <c r="A38" s="113"/>
      <c r="B38" s="55" t="s">
        <v>154</v>
      </c>
      <c r="C38" s="55" t="s">
        <v>45</v>
      </c>
      <c r="D38" s="56">
        <v>2011</v>
      </c>
      <c r="E38" s="45" t="s">
        <v>199</v>
      </c>
      <c r="F38" s="56">
        <v>6</v>
      </c>
      <c r="G38" s="56">
        <v>3</v>
      </c>
      <c r="H38" s="56">
        <v>0</v>
      </c>
      <c r="I38" s="119"/>
    </row>
    <row r="39" spans="1:9" ht="15.95" customHeight="1" x14ac:dyDescent="0.25">
      <c r="A39" s="113"/>
      <c r="B39" s="55" t="s">
        <v>155</v>
      </c>
      <c r="C39" s="55" t="s">
        <v>183</v>
      </c>
      <c r="D39" s="56">
        <v>2012</v>
      </c>
      <c r="E39" s="45" t="s">
        <v>42</v>
      </c>
      <c r="F39" s="56">
        <v>6</v>
      </c>
      <c r="G39" s="56">
        <v>3</v>
      </c>
      <c r="H39" s="56">
        <v>0</v>
      </c>
      <c r="I39" s="119"/>
    </row>
    <row r="40" spans="1:9" ht="15.95" customHeight="1" x14ac:dyDescent="0.25">
      <c r="A40" s="113"/>
      <c r="B40" s="55" t="s">
        <v>72</v>
      </c>
      <c r="C40" s="55" t="s">
        <v>184</v>
      </c>
      <c r="D40" s="56">
        <v>2011</v>
      </c>
      <c r="E40" s="45" t="s">
        <v>71</v>
      </c>
      <c r="F40" s="56">
        <v>6</v>
      </c>
      <c r="G40" s="56">
        <v>3</v>
      </c>
      <c r="H40" s="56">
        <v>0</v>
      </c>
      <c r="I40" s="119"/>
    </row>
    <row r="41" spans="1:9" ht="15.95" customHeight="1" x14ac:dyDescent="0.25">
      <c r="A41" s="113"/>
      <c r="B41" s="55" t="s">
        <v>156</v>
      </c>
      <c r="C41" s="55" t="s">
        <v>185</v>
      </c>
      <c r="D41" s="56">
        <v>2012</v>
      </c>
      <c r="E41" s="45" t="s">
        <v>42</v>
      </c>
      <c r="F41" s="56">
        <v>4</v>
      </c>
      <c r="G41" s="56">
        <v>3</v>
      </c>
      <c r="H41" s="56">
        <v>2</v>
      </c>
      <c r="I41" s="119"/>
    </row>
    <row r="42" spans="1:9" ht="15.95" customHeight="1" x14ac:dyDescent="0.25">
      <c r="A42" s="113"/>
      <c r="B42" s="55" t="s">
        <v>157</v>
      </c>
      <c r="C42" s="55" t="s">
        <v>11</v>
      </c>
      <c r="D42" s="56">
        <v>2011</v>
      </c>
      <c r="E42" s="45" t="s">
        <v>44</v>
      </c>
      <c r="F42" s="56">
        <v>4</v>
      </c>
      <c r="G42" s="56">
        <v>3</v>
      </c>
      <c r="H42" s="56">
        <v>2</v>
      </c>
      <c r="I42" s="119"/>
    </row>
    <row r="43" spans="1:9" ht="15.95" customHeight="1" x14ac:dyDescent="0.25">
      <c r="A43" s="113"/>
      <c r="B43" s="55" t="s">
        <v>158</v>
      </c>
      <c r="C43" s="55" t="s">
        <v>31</v>
      </c>
      <c r="D43" s="56">
        <v>2012</v>
      </c>
      <c r="E43" s="45" t="s">
        <v>43</v>
      </c>
      <c r="F43" s="56">
        <v>6</v>
      </c>
      <c r="G43" s="56">
        <v>3</v>
      </c>
      <c r="H43" s="56">
        <v>0</v>
      </c>
      <c r="I43" s="119"/>
    </row>
    <row r="44" spans="1:9" ht="15.95" customHeight="1" thickBot="1" x14ac:dyDescent="0.3">
      <c r="A44" s="118"/>
      <c r="B44" s="90" t="s">
        <v>159</v>
      </c>
      <c r="C44" s="90" t="s">
        <v>186</v>
      </c>
      <c r="D44" s="91">
        <v>2011</v>
      </c>
      <c r="E44" s="57" t="s">
        <v>44</v>
      </c>
      <c r="F44" s="91">
        <v>6</v>
      </c>
      <c r="G44" s="91">
        <v>3</v>
      </c>
      <c r="H44" s="91">
        <v>0</v>
      </c>
      <c r="I44" s="120"/>
    </row>
    <row r="45" spans="1:9" ht="15.95" customHeight="1" x14ac:dyDescent="0.25">
      <c r="A45" s="110" t="s">
        <v>201</v>
      </c>
      <c r="B45" s="92" t="s">
        <v>160</v>
      </c>
      <c r="C45" s="92" t="s">
        <v>187</v>
      </c>
      <c r="D45" s="93">
        <v>2012</v>
      </c>
      <c r="E45" s="101" t="s">
        <v>197</v>
      </c>
      <c r="F45" s="93">
        <v>0</v>
      </c>
      <c r="G45" s="93">
        <v>6</v>
      </c>
      <c r="H45" s="93">
        <v>2</v>
      </c>
      <c r="I45" s="121">
        <f>SUM(F45:H45)</f>
        <v>8</v>
      </c>
    </row>
    <row r="46" spans="1:9" ht="15.95" customHeight="1" x14ac:dyDescent="0.25">
      <c r="A46" s="111"/>
      <c r="B46" s="49" t="s">
        <v>161</v>
      </c>
      <c r="C46" s="49" t="s">
        <v>18</v>
      </c>
      <c r="D46" s="15">
        <v>2011</v>
      </c>
      <c r="E46" s="53" t="s">
        <v>42</v>
      </c>
      <c r="F46" s="15">
        <v>3</v>
      </c>
      <c r="G46" s="15">
        <v>3</v>
      </c>
      <c r="H46" s="15">
        <v>2</v>
      </c>
      <c r="I46" s="108"/>
    </row>
    <row r="47" spans="1:9" ht="15.95" customHeight="1" x14ac:dyDescent="0.25">
      <c r="A47" s="111" t="s">
        <v>202</v>
      </c>
      <c r="B47" s="49" t="s">
        <v>162</v>
      </c>
      <c r="C47" s="49" t="s">
        <v>188</v>
      </c>
      <c r="D47" s="15">
        <v>2012</v>
      </c>
      <c r="E47" s="53" t="s">
        <v>193</v>
      </c>
      <c r="F47" s="15">
        <v>3</v>
      </c>
      <c r="G47" s="15">
        <v>3</v>
      </c>
      <c r="H47" s="15">
        <v>1</v>
      </c>
      <c r="I47" s="108">
        <f>SUM(F47:H47)</f>
        <v>7</v>
      </c>
    </row>
    <row r="48" spans="1:9" ht="15.95" customHeight="1" x14ac:dyDescent="0.25">
      <c r="A48" s="111"/>
      <c r="B48" s="49" t="s">
        <v>163</v>
      </c>
      <c r="C48" s="49" t="s">
        <v>189</v>
      </c>
      <c r="D48" s="15">
        <v>2011</v>
      </c>
      <c r="E48" s="53" t="s">
        <v>43</v>
      </c>
      <c r="F48" s="15">
        <v>1</v>
      </c>
      <c r="G48" s="15">
        <v>6</v>
      </c>
      <c r="H48" s="15">
        <v>0</v>
      </c>
      <c r="I48" s="108"/>
    </row>
    <row r="49" spans="1:9" ht="15.95" customHeight="1" x14ac:dyDescent="0.25">
      <c r="A49" s="111" t="s">
        <v>203</v>
      </c>
      <c r="B49" s="49" t="s">
        <v>164</v>
      </c>
      <c r="C49" s="49" t="s">
        <v>98</v>
      </c>
      <c r="D49" s="15">
        <v>2012</v>
      </c>
      <c r="E49" s="53" t="s">
        <v>44</v>
      </c>
      <c r="F49" s="15">
        <v>3</v>
      </c>
      <c r="G49" s="15">
        <v>3</v>
      </c>
      <c r="H49" s="15">
        <v>0</v>
      </c>
      <c r="I49" s="108">
        <f>SUM(F49:H49)</f>
        <v>6</v>
      </c>
    </row>
    <row r="50" spans="1:9" ht="15.95" customHeight="1" x14ac:dyDescent="0.25">
      <c r="A50" s="111"/>
      <c r="B50" s="49" t="s">
        <v>168</v>
      </c>
      <c r="C50" s="49" t="s">
        <v>124</v>
      </c>
      <c r="D50" s="15">
        <v>2012</v>
      </c>
      <c r="E50" s="53" t="s">
        <v>43</v>
      </c>
      <c r="F50" s="15">
        <v>2</v>
      </c>
      <c r="G50" s="15">
        <v>4</v>
      </c>
      <c r="H50" s="15">
        <v>0</v>
      </c>
      <c r="I50" s="108"/>
    </row>
    <row r="51" spans="1:9" ht="15.95" customHeight="1" x14ac:dyDescent="0.25">
      <c r="A51" s="111"/>
      <c r="B51" s="49" t="s">
        <v>165</v>
      </c>
      <c r="C51" s="49" t="s">
        <v>20</v>
      </c>
      <c r="D51" s="15">
        <v>2012</v>
      </c>
      <c r="E51" s="53" t="s">
        <v>126</v>
      </c>
      <c r="F51" s="15">
        <v>3</v>
      </c>
      <c r="G51" s="15">
        <v>3</v>
      </c>
      <c r="H51" s="15">
        <v>0</v>
      </c>
      <c r="I51" s="108"/>
    </row>
    <row r="52" spans="1:9" ht="15.95" customHeight="1" x14ac:dyDescent="0.25">
      <c r="A52" s="111"/>
      <c r="B52" s="49" t="s">
        <v>166</v>
      </c>
      <c r="C52" s="49" t="s">
        <v>37</v>
      </c>
      <c r="D52" s="15">
        <v>2011</v>
      </c>
      <c r="E52" s="53" t="s">
        <v>71</v>
      </c>
      <c r="F52" s="15">
        <v>1</v>
      </c>
      <c r="G52" s="15">
        <v>3</v>
      </c>
      <c r="H52" s="15">
        <v>2</v>
      </c>
      <c r="I52" s="108"/>
    </row>
    <row r="53" spans="1:9" ht="15.95" customHeight="1" x14ac:dyDescent="0.25">
      <c r="A53" s="111"/>
      <c r="B53" s="49" t="s">
        <v>167</v>
      </c>
      <c r="C53" s="49" t="s">
        <v>27</v>
      </c>
      <c r="D53" s="15">
        <v>2012</v>
      </c>
      <c r="E53" s="53" t="s">
        <v>44</v>
      </c>
      <c r="F53" s="15">
        <v>0</v>
      </c>
      <c r="G53" s="15">
        <v>6</v>
      </c>
      <c r="H53" s="15">
        <v>0</v>
      </c>
      <c r="I53" s="108"/>
    </row>
    <row r="54" spans="1:9" ht="15.95" customHeight="1" x14ac:dyDescent="0.25">
      <c r="A54" s="111" t="s">
        <v>204</v>
      </c>
      <c r="B54" s="49" t="s">
        <v>169</v>
      </c>
      <c r="C54" s="49" t="s">
        <v>23</v>
      </c>
      <c r="D54" s="15">
        <v>2012</v>
      </c>
      <c r="E54" s="53" t="s">
        <v>44</v>
      </c>
      <c r="F54" s="15">
        <v>2</v>
      </c>
      <c r="G54" s="15">
        <v>3</v>
      </c>
      <c r="H54" s="15">
        <v>0</v>
      </c>
      <c r="I54" s="108">
        <f>SUM(F54:H54)</f>
        <v>5</v>
      </c>
    </row>
    <row r="55" spans="1:9" ht="15.95" customHeight="1" x14ac:dyDescent="0.25">
      <c r="A55" s="111"/>
      <c r="B55" s="49" t="s">
        <v>170</v>
      </c>
      <c r="C55" s="49" t="s">
        <v>45</v>
      </c>
      <c r="D55" s="15">
        <v>2012</v>
      </c>
      <c r="E55" s="53" t="s">
        <v>126</v>
      </c>
      <c r="F55" s="15">
        <v>3</v>
      </c>
      <c r="G55" s="15">
        <v>0</v>
      </c>
      <c r="H55" s="15">
        <v>2</v>
      </c>
      <c r="I55" s="108"/>
    </row>
    <row r="56" spans="1:9" ht="15.95" customHeight="1" x14ac:dyDescent="0.25">
      <c r="A56" s="111"/>
      <c r="B56" s="49" t="s">
        <v>172</v>
      </c>
      <c r="C56" s="49" t="s">
        <v>13</v>
      </c>
      <c r="D56" s="15">
        <v>2011</v>
      </c>
      <c r="E56" s="53" t="s">
        <v>42</v>
      </c>
      <c r="F56" s="15">
        <v>0</v>
      </c>
      <c r="G56" s="15">
        <v>3</v>
      </c>
      <c r="H56" s="15">
        <v>2</v>
      </c>
      <c r="I56" s="108"/>
    </row>
    <row r="57" spans="1:9" ht="15.95" customHeight="1" x14ac:dyDescent="0.25">
      <c r="A57" s="111"/>
      <c r="B57" s="49" t="s">
        <v>171</v>
      </c>
      <c r="C57" s="49" t="s">
        <v>27</v>
      </c>
      <c r="D57" s="15">
        <v>2011</v>
      </c>
      <c r="E57" s="53" t="s">
        <v>43</v>
      </c>
      <c r="F57" s="15">
        <v>3</v>
      </c>
      <c r="G57" s="15">
        <v>0</v>
      </c>
      <c r="H57" s="15">
        <v>2</v>
      </c>
      <c r="I57" s="108"/>
    </row>
    <row r="58" spans="1:9" ht="15.95" customHeight="1" x14ac:dyDescent="0.25">
      <c r="A58" s="77" t="s">
        <v>129</v>
      </c>
      <c r="B58" s="49" t="s">
        <v>173</v>
      </c>
      <c r="C58" s="49" t="s">
        <v>25</v>
      </c>
      <c r="D58" s="15">
        <v>2012</v>
      </c>
      <c r="E58" s="53" t="s">
        <v>71</v>
      </c>
      <c r="F58" s="15">
        <v>2</v>
      </c>
      <c r="G58" s="15">
        <v>0</v>
      </c>
      <c r="H58" s="15">
        <v>2</v>
      </c>
      <c r="I58" s="94">
        <f>SUM(F58:H58)</f>
        <v>4</v>
      </c>
    </row>
    <row r="59" spans="1:9" ht="15.95" customHeight="1" x14ac:dyDescent="0.25">
      <c r="A59" s="111" t="s">
        <v>205</v>
      </c>
      <c r="B59" s="49" t="s">
        <v>174</v>
      </c>
      <c r="C59" s="49" t="s">
        <v>125</v>
      </c>
      <c r="D59" s="15">
        <v>2012</v>
      </c>
      <c r="E59" s="53" t="s">
        <v>199</v>
      </c>
      <c r="F59" s="15">
        <v>0</v>
      </c>
      <c r="G59" s="15">
        <v>2</v>
      </c>
      <c r="H59" s="15">
        <v>0</v>
      </c>
      <c r="I59" s="108">
        <f>SUM(F59:H59)</f>
        <v>2</v>
      </c>
    </row>
    <row r="60" spans="1:9" ht="15.95" customHeight="1" x14ac:dyDescent="0.25">
      <c r="A60" s="111"/>
      <c r="B60" s="49" t="s">
        <v>128</v>
      </c>
      <c r="C60" s="49" t="s">
        <v>190</v>
      </c>
      <c r="D60" s="15">
        <v>2012</v>
      </c>
      <c r="E60" s="53" t="s">
        <v>71</v>
      </c>
      <c r="F60" s="15">
        <v>2</v>
      </c>
      <c r="G60" s="15">
        <v>0</v>
      </c>
      <c r="H60" s="15">
        <v>0</v>
      </c>
      <c r="I60" s="108"/>
    </row>
    <row r="61" spans="1:9" ht="15.95" customHeight="1" x14ac:dyDescent="0.25">
      <c r="A61" s="111" t="s">
        <v>206</v>
      </c>
      <c r="B61" s="49" t="s">
        <v>175</v>
      </c>
      <c r="C61" s="49" t="s">
        <v>191</v>
      </c>
      <c r="D61" s="15">
        <v>2012</v>
      </c>
      <c r="E61" s="53" t="s">
        <v>42</v>
      </c>
      <c r="F61" s="15">
        <v>0</v>
      </c>
      <c r="G61" s="15">
        <v>0</v>
      </c>
      <c r="H61" s="15">
        <v>0</v>
      </c>
      <c r="I61" s="108">
        <f>SUM(F61:H61)</f>
        <v>0</v>
      </c>
    </row>
    <row r="62" spans="1:9" ht="15.95" customHeight="1" thickBot="1" x14ac:dyDescent="0.3">
      <c r="A62" s="112"/>
      <c r="B62" s="95" t="s">
        <v>176</v>
      </c>
      <c r="C62" s="95" t="s">
        <v>192</v>
      </c>
      <c r="D62" s="96">
        <v>2012</v>
      </c>
      <c r="E62" s="69" t="s">
        <v>71</v>
      </c>
      <c r="F62" s="96">
        <v>0</v>
      </c>
      <c r="G62" s="96">
        <v>0</v>
      </c>
      <c r="H62" s="96">
        <v>0</v>
      </c>
      <c r="I62" s="109"/>
    </row>
    <row r="63" spans="1:9" ht="15.95" customHeight="1" x14ac:dyDescent="0.25">
      <c r="B63" s="9"/>
      <c r="C63" s="9"/>
      <c r="D63" s="9"/>
      <c r="E63" s="9"/>
    </row>
    <row r="64" spans="1:9" ht="15.95" customHeight="1" x14ac:dyDescent="0.25">
      <c r="A64" s="16" t="s">
        <v>200</v>
      </c>
      <c r="B64" s="17"/>
      <c r="C64" s="18"/>
      <c r="D64" s="14"/>
      <c r="E64" s="19"/>
      <c r="F64" s="20"/>
      <c r="G64" s="21"/>
      <c r="H64" s="10"/>
    </row>
    <row r="65" spans="1:7" ht="15.95" customHeight="1" x14ac:dyDescent="0.25">
      <c r="A65" s="22"/>
      <c r="B65" s="23"/>
      <c r="C65" s="19"/>
      <c r="D65" s="24"/>
      <c r="E65" s="19"/>
      <c r="F65" s="21"/>
      <c r="G65" s="21"/>
    </row>
    <row r="66" spans="1:7" ht="15.95" customHeight="1" x14ac:dyDescent="0.25">
      <c r="A66" s="25" t="s">
        <v>214</v>
      </c>
      <c r="B66" s="27"/>
      <c r="C66" s="5"/>
      <c r="D66" s="26"/>
      <c r="E66" s="21"/>
      <c r="F66" s="21"/>
      <c r="G66" s="21"/>
    </row>
    <row r="67" spans="1:7" ht="15.95" customHeight="1" x14ac:dyDescent="0.25">
      <c r="A67" s="5"/>
      <c r="B67" s="4" t="s">
        <v>215</v>
      </c>
      <c r="C67" s="5"/>
      <c r="D67" s="26"/>
      <c r="E67" s="4"/>
      <c r="F67" s="21"/>
      <c r="G67" s="21"/>
    </row>
    <row r="68" spans="1:7" ht="15.95" customHeight="1" x14ac:dyDescent="0.25">
      <c r="A68" s="5"/>
      <c r="B68" s="4" t="s">
        <v>216</v>
      </c>
      <c r="C68" s="5"/>
      <c r="D68" s="26"/>
      <c r="E68" s="21"/>
      <c r="F68" s="21"/>
      <c r="G68" s="21"/>
    </row>
    <row r="69" spans="1:7" ht="15.95" customHeight="1" x14ac:dyDescent="0.25">
      <c r="A69" s="25"/>
      <c r="B69" s="4"/>
      <c r="C69" s="5"/>
      <c r="D69" s="26"/>
      <c r="E69" s="26"/>
      <c r="F69" s="21"/>
      <c r="G69" s="21"/>
    </row>
    <row r="70" spans="1:7" ht="15.95" customHeight="1" x14ac:dyDescent="0.25">
      <c r="A70" s="26" t="s">
        <v>249</v>
      </c>
      <c r="B70" s="26"/>
      <c r="C70" s="26"/>
      <c r="D70" s="26"/>
      <c r="E70" s="26"/>
      <c r="F70" s="21"/>
      <c r="G70" s="21"/>
    </row>
    <row r="71" spans="1:7" ht="14.25" customHeight="1" x14ac:dyDescent="0.25"/>
  </sheetData>
  <sortState xmlns:xlrd2="http://schemas.microsoft.com/office/spreadsheetml/2017/richdata2" ref="B14:I94">
    <sortCondition descending="1" ref="I14:I94"/>
  </sortState>
  <mergeCells count="26">
    <mergeCell ref="I26:I30"/>
    <mergeCell ref="I31:I32"/>
    <mergeCell ref="I24:I25"/>
    <mergeCell ref="I13:I16"/>
    <mergeCell ref="I17:I18"/>
    <mergeCell ref="I20:I22"/>
    <mergeCell ref="A31:A32"/>
    <mergeCell ref="A33:A44"/>
    <mergeCell ref="I33:I44"/>
    <mergeCell ref="I45:I46"/>
    <mergeCell ref="I47:I48"/>
    <mergeCell ref="A24:A25"/>
    <mergeCell ref="A13:A16"/>
    <mergeCell ref="A17:A18"/>
    <mergeCell ref="A20:A22"/>
    <mergeCell ref="A26:A30"/>
    <mergeCell ref="I61:I62"/>
    <mergeCell ref="A45:A46"/>
    <mergeCell ref="A47:A48"/>
    <mergeCell ref="A49:A53"/>
    <mergeCell ref="A54:A57"/>
    <mergeCell ref="A59:A60"/>
    <mergeCell ref="A61:A62"/>
    <mergeCell ref="I49:I53"/>
    <mergeCell ref="I54:I57"/>
    <mergeCell ref="I59:I60"/>
  </mergeCells>
  <printOptions horizontalCentered="1"/>
  <pageMargins left="0.59055118110236227" right="0.59055118110236227" top="0.78740157480314965" bottom="0.78740157480314965" header="0" footer="0"/>
  <pageSetup paperSize="9" scale="88" orientation="portrait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9"/>
  <sheetViews>
    <sheetView topLeftCell="A12" zoomScaleNormal="100" workbookViewId="0">
      <selection activeCell="B12" sqref="B12"/>
    </sheetView>
  </sheetViews>
  <sheetFormatPr defaultRowHeight="15" x14ac:dyDescent="0.25"/>
  <cols>
    <col min="1" max="1" width="7.42578125" customWidth="1"/>
    <col min="2" max="2" width="10.85546875" customWidth="1"/>
    <col min="3" max="3" width="12.85546875" customWidth="1"/>
    <col min="4" max="4" width="8.42578125" customWidth="1"/>
    <col min="5" max="5" width="38.28515625" customWidth="1"/>
    <col min="6" max="8" width="6" customWidth="1"/>
    <col min="9" max="9" width="7.42578125" customWidth="1"/>
  </cols>
  <sheetData>
    <row r="1" spans="1:9" ht="15.95" customHeight="1" x14ac:dyDescent="0.25"/>
    <row r="2" spans="1:9" ht="15.95" customHeight="1" x14ac:dyDescent="0.25">
      <c r="F2" s="1"/>
    </row>
    <row r="3" spans="1:9" ht="15.95" customHeight="1" x14ac:dyDescent="0.25">
      <c r="F3" s="3"/>
    </row>
    <row r="4" spans="1:9" ht="15.95" customHeight="1" x14ac:dyDescent="0.25">
      <c r="F4" s="3"/>
    </row>
    <row r="5" spans="1:9" ht="15.95" customHeight="1" x14ac:dyDescent="0.25">
      <c r="F5" s="3"/>
    </row>
    <row r="6" spans="1:9" s="7" customFormat="1" ht="15.95" customHeight="1" x14ac:dyDescent="0.25">
      <c r="A6" s="4" t="s">
        <v>48</v>
      </c>
      <c r="B6" s="5"/>
      <c r="C6" s="5"/>
      <c r="D6" s="5"/>
      <c r="E6" s="5"/>
      <c r="F6" s="6"/>
      <c r="G6" s="5"/>
      <c r="H6" s="5"/>
    </row>
    <row r="7" spans="1:9" s="7" customFormat="1" ht="15.95" customHeight="1" x14ac:dyDescent="0.25">
      <c r="A7" s="4" t="s">
        <v>29</v>
      </c>
      <c r="B7" s="5"/>
      <c r="C7" s="5"/>
      <c r="D7" s="5"/>
      <c r="E7" s="5"/>
      <c r="F7" s="8"/>
      <c r="G7" s="5"/>
      <c r="H7" s="5"/>
    </row>
    <row r="8" spans="1:9" s="7" customFormat="1" ht="15.95" customHeight="1" x14ac:dyDescent="0.25">
      <c r="A8" s="4" t="s">
        <v>130</v>
      </c>
      <c r="B8" s="5"/>
      <c r="C8" s="5"/>
      <c r="D8" s="5"/>
      <c r="E8" s="5"/>
      <c r="F8" s="5"/>
      <c r="G8" s="5"/>
      <c r="H8" s="5"/>
    </row>
    <row r="9" spans="1:9" s="7" customFormat="1" ht="15.95" customHeight="1" x14ac:dyDescent="0.25">
      <c r="A9" s="4" t="s">
        <v>131</v>
      </c>
      <c r="B9" s="5"/>
      <c r="C9" s="5"/>
      <c r="D9" s="5"/>
      <c r="E9" s="5"/>
      <c r="F9" s="5"/>
      <c r="G9" s="5"/>
      <c r="H9" s="5"/>
    </row>
    <row r="10" spans="1:9" ht="15.95" customHeight="1" thickBot="1" x14ac:dyDescent="0.3"/>
    <row r="11" spans="1:9" ht="32.25" customHeight="1" thickBot="1" x14ac:dyDescent="0.3">
      <c r="A11" s="78" t="s">
        <v>0</v>
      </c>
      <c r="B11" s="79" t="s">
        <v>1</v>
      </c>
      <c r="C11" s="79" t="s">
        <v>2</v>
      </c>
      <c r="D11" s="80" t="s">
        <v>3</v>
      </c>
      <c r="E11" s="80" t="s">
        <v>4</v>
      </c>
      <c r="F11" s="80" t="s">
        <v>5</v>
      </c>
      <c r="G11" s="80" t="s">
        <v>6</v>
      </c>
      <c r="H11" s="80" t="s">
        <v>7</v>
      </c>
      <c r="I11" s="81" t="s">
        <v>8</v>
      </c>
    </row>
    <row r="12" spans="1:9" ht="15.95" customHeight="1" x14ac:dyDescent="0.25">
      <c r="A12" s="128" t="s">
        <v>241</v>
      </c>
      <c r="B12" s="85" t="s">
        <v>217</v>
      </c>
      <c r="C12" s="85" t="s">
        <v>39</v>
      </c>
      <c r="D12" s="86">
        <v>2010</v>
      </c>
      <c r="E12" s="97" t="s">
        <v>43</v>
      </c>
      <c r="F12" s="85">
        <v>6</v>
      </c>
      <c r="G12" s="85">
        <v>6</v>
      </c>
      <c r="H12" s="85">
        <v>6</v>
      </c>
      <c r="I12" s="122">
        <f>SUM(F12:H12)</f>
        <v>18</v>
      </c>
    </row>
    <row r="13" spans="1:9" ht="15.95" customHeight="1" x14ac:dyDescent="0.25">
      <c r="A13" s="129"/>
      <c r="B13" s="82" t="s">
        <v>218</v>
      </c>
      <c r="C13" s="82" t="s">
        <v>22</v>
      </c>
      <c r="D13" s="83">
        <v>2010</v>
      </c>
      <c r="E13" s="98" t="s">
        <v>73</v>
      </c>
      <c r="F13" s="82">
        <v>6</v>
      </c>
      <c r="G13" s="82">
        <v>6</v>
      </c>
      <c r="H13" s="82">
        <v>6</v>
      </c>
      <c r="I13" s="123"/>
    </row>
    <row r="14" spans="1:9" ht="15.95" customHeight="1" thickBot="1" x14ac:dyDescent="0.3">
      <c r="A14" s="130"/>
      <c r="B14" s="87" t="s">
        <v>97</v>
      </c>
      <c r="C14" s="87" t="s">
        <v>98</v>
      </c>
      <c r="D14" s="88">
        <v>2011</v>
      </c>
      <c r="E14" s="99" t="s">
        <v>43</v>
      </c>
      <c r="F14" s="87">
        <v>6</v>
      </c>
      <c r="G14" s="87">
        <v>6</v>
      </c>
      <c r="H14" s="87">
        <v>6</v>
      </c>
      <c r="I14" s="124"/>
    </row>
    <row r="15" spans="1:9" ht="15.95" customHeight="1" x14ac:dyDescent="0.25">
      <c r="A15" s="74" t="s">
        <v>231</v>
      </c>
      <c r="B15" s="61" t="s">
        <v>101</v>
      </c>
      <c r="C15" s="89" t="s">
        <v>102</v>
      </c>
      <c r="D15" s="62">
        <v>2011</v>
      </c>
      <c r="E15" s="100" t="s">
        <v>42</v>
      </c>
      <c r="F15" s="61">
        <v>6</v>
      </c>
      <c r="G15" s="61">
        <v>5</v>
      </c>
      <c r="H15" s="61">
        <v>6</v>
      </c>
      <c r="I15" s="102">
        <f>SUM(F15:H15)</f>
        <v>17</v>
      </c>
    </row>
    <row r="16" spans="1:9" ht="15.95" customHeight="1" x14ac:dyDescent="0.25">
      <c r="A16" s="73" t="s">
        <v>232</v>
      </c>
      <c r="B16" s="55" t="s">
        <v>99</v>
      </c>
      <c r="C16" s="55" t="s">
        <v>100</v>
      </c>
      <c r="D16" s="56">
        <v>2011</v>
      </c>
      <c r="E16" s="45" t="s">
        <v>42</v>
      </c>
      <c r="F16" s="55">
        <v>6</v>
      </c>
      <c r="G16" s="55">
        <v>6</v>
      </c>
      <c r="H16" s="55">
        <v>4</v>
      </c>
      <c r="I16" s="103">
        <f>SUM(F16:H16)</f>
        <v>16</v>
      </c>
    </row>
    <row r="17" spans="1:9" ht="15.95" customHeight="1" x14ac:dyDescent="0.25">
      <c r="A17" s="113" t="s">
        <v>242</v>
      </c>
      <c r="B17" s="55" t="s">
        <v>146</v>
      </c>
      <c r="C17" s="55" t="s">
        <v>10</v>
      </c>
      <c r="D17" s="56">
        <v>2010</v>
      </c>
      <c r="E17" s="45" t="s">
        <v>42</v>
      </c>
      <c r="F17" s="55">
        <v>6</v>
      </c>
      <c r="G17" s="55">
        <v>4</v>
      </c>
      <c r="H17" s="55">
        <v>5</v>
      </c>
      <c r="I17" s="133">
        <f>SUM(F17:H17)</f>
        <v>15</v>
      </c>
    </row>
    <row r="18" spans="1:9" ht="15.95" customHeight="1" x14ac:dyDescent="0.25">
      <c r="A18" s="113"/>
      <c r="B18" s="55" t="s">
        <v>219</v>
      </c>
      <c r="C18" s="55" t="s">
        <v>14</v>
      </c>
      <c r="D18" s="56">
        <v>2011</v>
      </c>
      <c r="E18" s="45" t="s">
        <v>43</v>
      </c>
      <c r="F18" s="55">
        <v>6</v>
      </c>
      <c r="G18" s="55">
        <v>3</v>
      </c>
      <c r="H18" s="55">
        <v>6</v>
      </c>
      <c r="I18" s="133"/>
    </row>
    <row r="19" spans="1:9" ht="15.95" customHeight="1" x14ac:dyDescent="0.25">
      <c r="A19" s="113" t="s">
        <v>209</v>
      </c>
      <c r="B19" s="55" t="s">
        <v>118</v>
      </c>
      <c r="C19" s="55" t="s">
        <v>9</v>
      </c>
      <c r="D19" s="56">
        <v>2011</v>
      </c>
      <c r="E19" s="45" t="s">
        <v>71</v>
      </c>
      <c r="F19" s="55">
        <v>6</v>
      </c>
      <c r="G19" s="55">
        <v>2</v>
      </c>
      <c r="H19" s="55">
        <v>6</v>
      </c>
      <c r="I19" s="133">
        <f>SUM(F19:H19)</f>
        <v>14</v>
      </c>
    </row>
    <row r="20" spans="1:9" ht="15.95" customHeight="1" x14ac:dyDescent="0.25">
      <c r="A20" s="113"/>
      <c r="B20" s="55" t="s">
        <v>111</v>
      </c>
      <c r="C20" s="55" t="s">
        <v>112</v>
      </c>
      <c r="D20" s="56">
        <v>2010</v>
      </c>
      <c r="E20" s="45" t="s">
        <v>71</v>
      </c>
      <c r="F20" s="55">
        <v>6</v>
      </c>
      <c r="G20" s="55">
        <v>2</v>
      </c>
      <c r="H20" s="55">
        <v>6</v>
      </c>
      <c r="I20" s="133"/>
    </row>
    <row r="21" spans="1:9" ht="15.95" customHeight="1" x14ac:dyDescent="0.25">
      <c r="A21" s="113"/>
      <c r="B21" s="55" t="s">
        <v>103</v>
      </c>
      <c r="C21" s="55" t="s">
        <v>104</v>
      </c>
      <c r="D21" s="56">
        <v>2010</v>
      </c>
      <c r="E21" s="45" t="s">
        <v>42</v>
      </c>
      <c r="F21" s="55">
        <v>2</v>
      </c>
      <c r="G21" s="55">
        <v>6</v>
      </c>
      <c r="H21" s="55">
        <v>6</v>
      </c>
      <c r="I21" s="133"/>
    </row>
    <row r="22" spans="1:9" ht="15.95" customHeight="1" x14ac:dyDescent="0.25">
      <c r="A22" s="73" t="s">
        <v>195</v>
      </c>
      <c r="B22" s="55" t="s">
        <v>95</v>
      </c>
      <c r="C22" s="55" t="s">
        <v>96</v>
      </c>
      <c r="D22" s="56">
        <v>2010</v>
      </c>
      <c r="E22" s="45" t="s">
        <v>66</v>
      </c>
      <c r="F22" s="55">
        <v>6</v>
      </c>
      <c r="G22" s="55">
        <v>2</v>
      </c>
      <c r="H22" s="55">
        <v>5</v>
      </c>
      <c r="I22" s="103">
        <f>SUM(F22:H22)</f>
        <v>13</v>
      </c>
    </row>
    <row r="23" spans="1:9" ht="15.95" customHeight="1" x14ac:dyDescent="0.25">
      <c r="A23" s="73" t="s">
        <v>233</v>
      </c>
      <c r="B23" s="55" t="s">
        <v>113</v>
      </c>
      <c r="C23" s="55" t="s">
        <v>114</v>
      </c>
      <c r="D23" s="56">
        <v>2011</v>
      </c>
      <c r="E23" s="45" t="s">
        <v>44</v>
      </c>
      <c r="F23" s="55">
        <v>5</v>
      </c>
      <c r="G23" s="55">
        <v>1</v>
      </c>
      <c r="H23" s="55">
        <v>6</v>
      </c>
      <c r="I23" s="103">
        <f>SUM(F23:H23)</f>
        <v>12</v>
      </c>
    </row>
    <row r="24" spans="1:9" ht="15.95" customHeight="1" x14ac:dyDescent="0.25">
      <c r="A24" s="113" t="s">
        <v>243</v>
      </c>
      <c r="B24" s="55" t="s">
        <v>220</v>
      </c>
      <c r="C24" s="55" t="s">
        <v>10</v>
      </c>
      <c r="D24" s="56">
        <v>2010</v>
      </c>
      <c r="E24" s="45" t="s">
        <v>71</v>
      </c>
      <c r="F24" s="55">
        <v>1</v>
      </c>
      <c r="G24" s="55">
        <v>6</v>
      </c>
      <c r="H24" s="55">
        <v>3</v>
      </c>
      <c r="I24" s="134">
        <f>SUM(F24:H24)</f>
        <v>10</v>
      </c>
    </row>
    <row r="25" spans="1:9" ht="15.95" customHeight="1" x14ac:dyDescent="0.25">
      <c r="A25" s="113"/>
      <c r="B25" s="55" t="s">
        <v>105</v>
      </c>
      <c r="C25" s="55" t="s">
        <v>106</v>
      </c>
      <c r="D25" s="56">
        <v>2010</v>
      </c>
      <c r="E25" s="45" t="s">
        <v>66</v>
      </c>
      <c r="F25" s="55">
        <v>6</v>
      </c>
      <c r="G25" s="55">
        <v>1</v>
      </c>
      <c r="H25" s="55">
        <v>3</v>
      </c>
      <c r="I25" s="134"/>
    </row>
    <row r="26" spans="1:9" ht="15.95" customHeight="1" x14ac:dyDescent="0.25">
      <c r="A26" s="113"/>
      <c r="B26" s="55" t="s">
        <v>116</v>
      </c>
      <c r="C26" s="55" t="s">
        <v>21</v>
      </c>
      <c r="D26" s="56">
        <v>2011</v>
      </c>
      <c r="E26" s="45" t="s">
        <v>42</v>
      </c>
      <c r="F26" s="55">
        <v>5</v>
      </c>
      <c r="G26" s="55">
        <v>1</v>
      </c>
      <c r="H26" s="55">
        <v>4</v>
      </c>
      <c r="I26" s="134"/>
    </row>
    <row r="27" spans="1:9" ht="15.95" customHeight="1" x14ac:dyDescent="0.25">
      <c r="A27" s="113" t="s">
        <v>244</v>
      </c>
      <c r="B27" s="55" t="s">
        <v>221</v>
      </c>
      <c r="C27" s="55" t="s">
        <v>14</v>
      </c>
      <c r="D27" s="56">
        <v>2010</v>
      </c>
      <c r="E27" s="45" t="s">
        <v>43</v>
      </c>
      <c r="F27" s="55">
        <v>1</v>
      </c>
      <c r="G27" s="55">
        <v>2</v>
      </c>
      <c r="H27" s="55">
        <v>6</v>
      </c>
      <c r="I27" s="134">
        <f>SUM(F27:H27)</f>
        <v>9</v>
      </c>
    </row>
    <row r="28" spans="1:9" ht="15.95" customHeight="1" x14ac:dyDescent="0.25">
      <c r="A28" s="113"/>
      <c r="B28" s="55" t="s">
        <v>109</v>
      </c>
      <c r="C28" s="55" t="s">
        <v>226</v>
      </c>
      <c r="D28" s="56">
        <v>2011</v>
      </c>
      <c r="E28" s="45" t="s">
        <v>66</v>
      </c>
      <c r="F28" s="55">
        <v>3</v>
      </c>
      <c r="G28" s="55">
        <v>0</v>
      </c>
      <c r="H28" s="55">
        <v>6</v>
      </c>
      <c r="I28" s="134"/>
    </row>
    <row r="29" spans="1:9" ht="15.95" customHeight="1" thickBot="1" x14ac:dyDescent="0.3">
      <c r="A29" s="118"/>
      <c r="B29" s="90" t="s">
        <v>123</v>
      </c>
      <c r="C29" s="90" t="s">
        <v>120</v>
      </c>
      <c r="D29" s="91">
        <v>2011</v>
      </c>
      <c r="E29" s="57" t="s">
        <v>42</v>
      </c>
      <c r="F29" s="90">
        <v>2</v>
      </c>
      <c r="G29" s="90">
        <v>1</v>
      </c>
      <c r="H29" s="90">
        <v>6</v>
      </c>
      <c r="I29" s="135"/>
    </row>
    <row r="30" spans="1:9" ht="15.95" customHeight="1" x14ac:dyDescent="0.25">
      <c r="A30" s="131" t="s">
        <v>235</v>
      </c>
      <c r="B30" s="104" t="s">
        <v>95</v>
      </c>
      <c r="C30" s="104" t="s">
        <v>40</v>
      </c>
      <c r="D30" s="105">
        <v>2010</v>
      </c>
      <c r="E30" s="106" t="s">
        <v>66</v>
      </c>
      <c r="F30" s="104">
        <v>1</v>
      </c>
      <c r="G30" s="104">
        <v>1</v>
      </c>
      <c r="H30" s="104">
        <v>6</v>
      </c>
      <c r="I30" s="126">
        <f>SUM(F30:H30)</f>
        <v>8</v>
      </c>
    </row>
    <row r="31" spans="1:9" ht="15.95" customHeight="1" x14ac:dyDescent="0.25">
      <c r="A31" s="132"/>
      <c r="B31" s="50" t="s">
        <v>93</v>
      </c>
      <c r="C31" s="50" t="s">
        <v>94</v>
      </c>
      <c r="D31" s="51">
        <v>2010</v>
      </c>
      <c r="E31" s="12" t="s">
        <v>66</v>
      </c>
      <c r="F31" s="50">
        <v>2</v>
      </c>
      <c r="G31" s="50">
        <v>1</v>
      </c>
      <c r="H31" s="50">
        <v>5</v>
      </c>
      <c r="I31" s="127"/>
    </row>
    <row r="32" spans="1:9" ht="15.95" customHeight="1" x14ac:dyDescent="0.25">
      <c r="A32" s="132"/>
      <c r="B32" s="50" t="s">
        <v>110</v>
      </c>
      <c r="C32" s="50" t="s">
        <v>37</v>
      </c>
      <c r="D32" s="51">
        <v>2010</v>
      </c>
      <c r="E32" s="12" t="s">
        <v>234</v>
      </c>
      <c r="F32" s="50">
        <v>3</v>
      </c>
      <c r="G32" s="50">
        <v>1</v>
      </c>
      <c r="H32" s="50">
        <v>4</v>
      </c>
      <c r="I32" s="127"/>
    </row>
    <row r="33" spans="1:9" ht="15.95" customHeight="1" x14ac:dyDescent="0.25">
      <c r="A33" s="11" t="s">
        <v>236</v>
      </c>
      <c r="B33" s="50" t="s">
        <v>92</v>
      </c>
      <c r="C33" s="50" t="s">
        <v>227</v>
      </c>
      <c r="D33" s="51">
        <v>2011</v>
      </c>
      <c r="E33" s="12" t="s">
        <v>42</v>
      </c>
      <c r="F33" s="50">
        <v>0</v>
      </c>
      <c r="G33" s="50">
        <v>1</v>
      </c>
      <c r="H33" s="50">
        <v>6</v>
      </c>
      <c r="I33" s="107">
        <f>SUM(F33:H33)</f>
        <v>7</v>
      </c>
    </row>
    <row r="34" spans="1:9" ht="15.95" customHeight="1" x14ac:dyDescent="0.25">
      <c r="A34" s="11" t="s">
        <v>237</v>
      </c>
      <c r="B34" s="50" t="s">
        <v>222</v>
      </c>
      <c r="C34" s="50" t="s">
        <v>228</v>
      </c>
      <c r="D34" s="51">
        <v>2011</v>
      </c>
      <c r="E34" s="12" t="s">
        <v>42</v>
      </c>
      <c r="F34" s="50">
        <v>4</v>
      </c>
      <c r="G34" s="50">
        <v>2</v>
      </c>
      <c r="H34" s="50">
        <v>0</v>
      </c>
      <c r="I34" s="107">
        <f>SUM(F34:H34)</f>
        <v>6</v>
      </c>
    </row>
    <row r="35" spans="1:9" ht="15.95" customHeight="1" x14ac:dyDescent="0.25">
      <c r="A35" s="132" t="s">
        <v>238</v>
      </c>
      <c r="B35" s="50" t="s">
        <v>223</v>
      </c>
      <c r="C35" s="50" t="s">
        <v>12</v>
      </c>
      <c r="D35" s="51">
        <v>2010</v>
      </c>
      <c r="E35" s="12" t="s">
        <v>42</v>
      </c>
      <c r="F35" s="50">
        <v>2</v>
      </c>
      <c r="G35" s="50">
        <v>3</v>
      </c>
      <c r="H35" s="50">
        <v>0</v>
      </c>
      <c r="I35" s="127">
        <f>SUM(F35:H35)</f>
        <v>5</v>
      </c>
    </row>
    <row r="36" spans="1:9" ht="15.95" customHeight="1" x14ac:dyDescent="0.25">
      <c r="A36" s="132"/>
      <c r="B36" s="50" t="s">
        <v>224</v>
      </c>
      <c r="C36" s="50" t="s">
        <v>229</v>
      </c>
      <c r="D36" s="51">
        <v>2010</v>
      </c>
      <c r="E36" s="12" t="s">
        <v>71</v>
      </c>
      <c r="F36" s="50">
        <v>5</v>
      </c>
      <c r="G36" s="50">
        <v>0</v>
      </c>
      <c r="H36" s="50">
        <v>0</v>
      </c>
      <c r="I36" s="127"/>
    </row>
    <row r="37" spans="1:9" ht="15.95" customHeight="1" x14ac:dyDescent="0.25">
      <c r="A37" s="132"/>
      <c r="B37" s="50" t="s">
        <v>225</v>
      </c>
      <c r="C37" s="50" t="s">
        <v>230</v>
      </c>
      <c r="D37" s="51">
        <v>2011</v>
      </c>
      <c r="E37" s="12" t="s">
        <v>42</v>
      </c>
      <c r="F37" s="50">
        <v>4</v>
      </c>
      <c r="G37" s="50">
        <v>0</v>
      </c>
      <c r="H37" s="50">
        <v>1</v>
      </c>
      <c r="I37" s="127"/>
    </row>
    <row r="38" spans="1:9" ht="15.95" customHeight="1" x14ac:dyDescent="0.25">
      <c r="A38" s="11" t="s">
        <v>239</v>
      </c>
      <c r="B38" s="50" t="s">
        <v>107</v>
      </c>
      <c r="C38" s="50" t="s">
        <v>37</v>
      </c>
      <c r="D38" s="51">
        <v>2011</v>
      </c>
      <c r="E38" s="12" t="s">
        <v>42</v>
      </c>
      <c r="F38" s="50">
        <v>0</v>
      </c>
      <c r="G38" s="50">
        <v>0</v>
      </c>
      <c r="H38" s="50">
        <v>4</v>
      </c>
      <c r="I38" s="107">
        <f>SUM(F38:H38)</f>
        <v>4</v>
      </c>
    </row>
    <row r="39" spans="1:9" ht="15.95" customHeight="1" x14ac:dyDescent="0.25">
      <c r="A39" s="132" t="s">
        <v>240</v>
      </c>
      <c r="B39" s="50" t="s">
        <v>115</v>
      </c>
      <c r="C39" s="50" t="s">
        <v>20</v>
      </c>
      <c r="D39" s="51">
        <v>2010</v>
      </c>
      <c r="E39" s="12" t="s">
        <v>66</v>
      </c>
      <c r="F39" s="50">
        <v>3</v>
      </c>
      <c r="G39" s="50">
        <v>0</v>
      </c>
      <c r="H39" s="50">
        <v>0</v>
      </c>
      <c r="I39" s="127">
        <f>SUM(F39:H39)</f>
        <v>3</v>
      </c>
    </row>
    <row r="40" spans="1:9" ht="15.95" customHeight="1" x14ac:dyDescent="0.25">
      <c r="A40" s="132"/>
      <c r="B40" s="50" t="s">
        <v>119</v>
      </c>
      <c r="C40" s="50" t="s">
        <v>40</v>
      </c>
      <c r="D40" s="51">
        <v>2011</v>
      </c>
      <c r="E40" s="12" t="s">
        <v>42</v>
      </c>
      <c r="F40" s="50">
        <v>1</v>
      </c>
      <c r="G40" s="50">
        <v>2</v>
      </c>
      <c r="H40" s="50">
        <v>0</v>
      </c>
      <c r="I40" s="127"/>
    </row>
    <row r="41" spans="1:9" ht="15.95" customHeight="1" x14ac:dyDescent="0.25">
      <c r="A41" s="132"/>
      <c r="B41" s="50" t="s">
        <v>122</v>
      </c>
      <c r="C41" s="50" t="s">
        <v>10</v>
      </c>
      <c r="D41" s="51">
        <v>2011</v>
      </c>
      <c r="E41" s="12" t="s">
        <v>44</v>
      </c>
      <c r="F41" s="50">
        <v>3</v>
      </c>
      <c r="G41" s="50">
        <v>0</v>
      </c>
      <c r="H41" s="50">
        <v>0</v>
      </c>
      <c r="I41" s="127"/>
    </row>
    <row r="42" spans="1:9" ht="15.95" customHeight="1" x14ac:dyDescent="0.25">
      <c r="A42" s="11" t="s">
        <v>127</v>
      </c>
      <c r="B42" s="50" t="s">
        <v>121</v>
      </c>
      <c r="C42" s="50" t="s">
        <v>20</v>
      </c>
      <c r="D42" s="51">
        <v>2011</v>
      </c>
      <c r="E42" s="12" t="s">
        <v>43</v>
      </c>
      <c r="F42" s="50">
        <v>0</v>
      </c>
      <c r="G42" s="50">
        <v>0</v>
      </c>
      <c r="H42" s="50">
        <v>0</v>
      </c>
      <c r="I42" s="107">
        <f>SUM(F42:H42)</f>
        <v>0</v>
      </c>
    </row>
    <row r="43" spans="1:9" ht="15" customHeight="1" x14ac:dyDescent="0.25"/>
    <row r="44" spans="1:9" ht="15" customHeight="1" x14ac:dyDescent="0.25">
      <c r="A44" s="43" t="s">
        <v>245</v>
      </c>
      <c r="B44" s="22"/>
      <c r="C44" s="46"/>
      <c r="D44" s="32"/>
      <c r="E44" s="33"/>
      <c r="F44" s="34"/>
      <c r="G44" s="2"/>
      <c r="H44" s="2"/>
      <c r="I44" s="2"/>
    </row>
    <row r="45" spans="1:9" ht="15" customHeight="1" x14ac:dyDescent="0.25">
      <c r="A45" s="43"/>
      <c r="B45" s="37"/>
      <c r="C45" s="22"/>
      <c r="D45" s="44"/>
      <c r="E45" s="16"/>
      <c r="F45" s="27"/>
      <c r="G45" s="2"/>
      <c r="H45" s="2"/>
      <c r="I45" s="2"/>
    </row>
    <row r="46" spans="1:9" ht="15" customHeight="1" x14ac:dyDescent="0.25">
      <c r="A46" s="38" t="s">
        <v>246</v>
      </c>
      <c r="B46" s="4"/>
      <c r="C46" s="39"/>
      <c r="D46" s="4"/>
      <c r="E46" s="40"/>
      <c r="F46" s="41"/>
      <c r="G46" s="27"/>
      <c r="H46" s="27"/>
      <c r="I46" s="27"/>
    </row>
    <row r="47" spans="1:9" ht="15" customHeight="1" x14ac:dyDescent="0.25">
      <c r="A47" s="38"/>
      <c r="B47" s="4" t="s">
        <v>247</v>
      </c>
      <c r="C47" s="39"/>
      <c r="D47" s="4"/>
      <c r="E47" s="40"/>
      <c r="F47" s="27"/>
      <c r="G47" s="27"/>
      <c r="H47" s="27"/>
      <c r="I47" s="27"/>
    </row>
    <row r="48" spans="1:9" ht="15" customHeight="1" x14ac:dyDescent="0.25">
      <c r="A48" s="16"/>
      <c r="B48" s="4" t="s">
        <v>248</v>
      </c>
      <c r="C48" s="39"/>
      <c r="D48" s="4"/>
      <c r="E48" s="40"/>
      <c r="F48" s="27"/>
      <c r="G48" s="27"/>
      <c r="H48" s="27"/>
      <c r="I48" s="27"/>
    </row>
    <row r="49" spans="1:9" ht="15" customHeight="1" x14ac:dyDescent="0.25">
      <c r="A49" s="16"/>
      <c r="B49" s="4"/>
      <c r="C49" s="39"/>
      <c r="D49" s="39"/>
      <c r="E49" s="40"/>
      <c r="F49" s="27"/>
      <c r="G49" s="27"/>
      <c r="H49" s="27"/>
      <c r="I49" s="27"/>
    </row>
    <row r="50" spans="1:9" ht="15" customHeight="1" x14ac:dyDescent="0.25">
      <c r="A50" s="39" t="s">
        <v>249</v>
      </c>
      <c r="B50" s="39"/>
      <c r="C50" s="39"/>
      <c r="D50" s="39"/>
      <c r="E50" s="40"/>
      <c r="F50" s="27"/>
      <c r="G50" s="27"/>
      <c r="H50" s="27"/>
      <c r="I50" s="27"/>
    </row>
    <row r="51" spans="1:9" ht="15" customHeight="1" x14ac:dyDescent="0.25"/>
    <row r="52" spans="1:9" ht="15" customHeight="1" x14ac:dyDescent="0.25"/>
    <row r="53" spans="1:9" ht="15" customHeight="1" x14ac:dyDescent="0.25"/>
    <row r="54" spans="1:9" ht="15" customHeight="1" x14ac:dyDescent="0.25"/>
    <row r="55" spans="1:9" ht="15" customHeight="1" x14ac:dyDescent="0.25"/>
    <row r="56" spans="1:9" ht="15" customHeight="1" x14ac:dyDescent="0.25"/>
    <row r="57" spans="1:9" ht="15" customHeight="1" x14ac:dyDescent="0.25"/>
    <row r="58" spans="1:9" ht="15" customHeight="1" x14ac:dyDescent="0.25"/>
    <row r="59" spans="1:9" ht="15" customHeight="1" x14ac:dyDescent="0.25"/>
    <row r="60" spans="1:9" ht="15" customHeight="1" x14ac:dyDescent="0.25"/>
    <row r="61" spans="1:9" ht="15" customHeight="1" x14ac:dyDescent="0.25"/>
    <row r="62" spans="1:9" ht="15" customHeight="1" x14ac:dyDescent="0.25"/>
    <row r="63" spans="1:9" ht="15" customHeight="1" x14ac:dyDescent="0.25"/>
    <row r="64" spans="1:9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</sheetData>
  <autoFilter ref="A11:I11" xr:uid="{00000000-0001-0000-0100-000000000000}">
    <sortState xmlns:xlrd2="http://schemas.microsoft.com/office/spreadsheetml/2017/richdata2" ref="A12:I42">
      <sortCondition descending="1" ref="I11"/>
    </sortState>
  </autoFilter>
  <sortState xmlns:xlrd2="http://schemas.microsoft.com/office/spreadsheetml/2017/richdata2" ref="B14:I42">
    <sortCondition descending="1" ref="I14:I42"/>
  </sortState>
  <mergeCells count="16">
    <mergeCell ref="I30:I32"/>
    <mergeCell ref="I35:I37"/>
    <mergeCell ref="I39:I41"/>
    <mergeCell ref="A12:A14"/>
    <mergeCell ref="A17:A18"/>
    <mergeCell ref="A19:A21"/>
    <mergeCell ref="A24:A26"/>
    <mergeCell ref="A27:A29"/>
    <mergeCell ref="A30:A32"/>
    <mergeCell ref="A35:A37"/>
    <mergeCell ref="A39:A41"/>
    <mergeCell ref="I12:I14"/>
    <mergeCell ref="I17:I18"/>
    <mergeCell ref="I19:I21"/>
    <mergeCell ref="I24:I26"/>
    <mergeCell ref="I27:I29"/>
  </mergeCells>
  <printOptions horizontalCentered="1"/>
  <pageMargins left="0.59055118110236227" right="0.59055118110236227" top="0.78740157480314965" bottom="0.78740157480314965" header="0" footer="0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3"/>
  <sheetViews>
    <sheetView zoomScaleNormal="100" workbookViewId="0">
      <selection activeCell="A10" sqref="A10"/>
    </sheetView>
  </sheetViews>
  <sheetFormatPr defaultRowHeight="15" x14ac:dyDescent="0.25"/>
  <cols>
    <col min="1" max="1" width="7.140625" customWidth="1"/>
    <col min="2" max="2" width="12.7109375" customWidth="1"/>
    <col min="3" max="3" width="10.85546875" customWidth="1"/>
    <col min="4" max="4" width="8.42578125" customWidth="1"/>
    <col min="5" max="5" width="39.140625" customWidth="1"/>
    <col min="6" max="8" width="6" customWidth="1"/>
    <col min="9" max="9" width="7.42578125" customWidth="1"/>
  </cols>
  <sheetData>
    <row r="1" spans="1:9" ht="16.5" customHeight="1" x14ac:dyDescent="0.25"/>
    <row r="2" spans="1:9" ht="16.5" customHeight="1" x14ac:dyDescent="0.25">
      <c r="F2" s="1"/>
    </row>
    <row r="3" spans="1:9" ht="16.5" customHeight="1" x14ac:dyDescent="0.25">
      <c r="F3" s="3"/>
    </row>
    <row r="4" spans="1:9" ht="16.5" customHeight="1" x14ac:dyDescent="0.25">
      <c r="F4" s="3"/>
    </row>
    <row r="5" spans="1:9" ht="16.5" customHeight="1" x14ac:dyDescent="0.25">
      <c r="F5" s="3"/>
    </row>
    <row r="6" spans="1:9" s="7" customFormat="1" ht="16.5" customHeight="1" x14ac:dyDescent="0.25">
      <c r="A6" s="4" t="s">
        <v>48</v>
      </c>
      <c r="B6" s="5"/>
      <c r="C6" s="5"/>
      <c r="D6" s="5"/>
      <c r="E6" s="5"/>
      <c r="F6" s="6"/>
      <c r="G6" s="5"/>
      <c r="H6" s="5"/>
    </row>
    <row r="7" spans="1:9" s="7" customFormat="1" ht="16.5" customHeight="1" x14ac:dyDescent="0.25">
      <c r="A7" s="4" t="s">
        <v>30</v>
      </c>
      <c r="B7" s="5"/>
      <c r="C7" s="5"/>
      <c r="D7" s="5"/>
      <c r="E7" s="5"/>
      <c r="F7" s="8"/>
      <c r="G7" s="5"/>
      <c r="H7" s="5"/>
    </row>
    <row r="8" spans="1:9" s="7" customFormat="1" ht="16.5" customHeight="1" x14ac:dyDescent="0.25">
      <c r="A8" s="4" t="s">
        <v>130</v>
      </c>
      <c r="B8" s="5"/>
      <c r="C8" s="5"/>
      <c r="D8" s="5"/>
      <c r="E8" s="5"/>
      <c r="F8" s="5"/>
      <c r="G8" s="5"/>
      <c r="H8" s="5"/>
    </row>
    <row r="9" spans="1:9" s="7" customFormat="1" ht="16.5" customHeight="1" x14ac:dyDescent="0.25">
      <c r="A9" s="4" t="s">
        <v>131</v>
      </c>
      <c r="B9" s="5"/>
      <c r="C9" s="5"/>
      <c r="D9" s="5"/>
      <c r="E9" s="5"/>
      <c r="F9" s="5"/>
      <c r="G9" s="5"/>
      <c r="H9" s="5"/>
    </row>
    <row r="10" spans="1:9" ht="6" customHeight="1" thickBot="1" x14ac:dyDescent="0.3"/>
    <row r="11" spans="1:9" ht="33" customHeight="1" thickBot="1" x14ac:dyDescent="0.3">
      <c r="A11" s="28" t="s">
        <v>0</v>
      </c>
      <c r="B11" s="29" t="s">
        <v>1</v>
      </c>
      <c r="C11" s="29" t="s">
        <v>2</v>
      </c>
      <c r="D11" s="30" t="s">
        <v>3</v>
      </c>
      <c r="E11" s="30" t="s">
        <v>4</v>
      </c>
      <c r="F11" s="30" t="s">
        <v>5</v>
      </c>
      <c r="G11" s="30" t="s">
        <v>6</v>
      </c>
      <c r="H11" s="30" t="s">
        <v>7</v>
      </c>
      <c r="I11" s="31" t="s">
        <v>8</v>
      </c>
    </row>
    <row r="12" spans="1:9" ht="16.5" customHeight="1" x14ac:dyDescent="0.25">
      <c r="A12" s="151" t="s">
        <v>241</v>
      </c>
      <c r="B12" s="85" t="s">
        <v>76</v>
      </c>
      <c r="C12" s="85" t="s">
        <v>26</v>
      </c>
      <c r="D12" s="86">
        <v>2009</v>
      </c>
      <c r="E12" s="97" t="s">
        <v>71</v>
      </c>
      <c r="F12" s="86">
        <v>6</v>
      </c>
      <c r="G12" s="86">
        <v>6</v>
      </c>
      <c r="H12" s="86">
        <v>3</v>
      </c>
      <c r="I12" s="144">
        <f>SUM(F12:H12)</f>
        <v>15</v>
      </c>
    </row>
    <row r="13" spans="1:9" ht="16.5" customHeight="1" x14ac:dyDescent="0.25">
      <c r="A13" s="152"/>
      <c r="B13" s="82" t="s">
        <v>53</v>
      </c>
      <c r="C13" s="82" t="s">
        <v>54</v>
      </c>
      <c r="D13" s="83">
        <v>2009</v>
      </c>
      <c r="E13" s="98" t="s">
        <v>42</v>
      </c>
      <c r="F13" s="83">
        <v>6</v>
      </c>
      <c r="G13" s="83">
        <v>6</v>
      </c>
      <c r="H13" s="83">
        <v>3</v>
      </c>
      <c r="I13" s="145"/>
    </row>
    <row r="14" spans="1:9" ht="16.5" customHeight="1" thickBot="1" x14ac:dyDescent="0.3">
      <c r="A14" s="153"/>
      <c r="B14" s="87" t="s">
        <v>250</v>
      </c>
      <c r="C14" s="87" t="s">
        <v>263</v>
      </c>
      <c r="D14" s="88">
        <v>2010</v>
      </c>
      <c r="E14" s="99" t="s">
        <v>42</v>
      </c>
      <c r="F14" s="88">
        <v>6</v>
      </c>
      <c r="G14" s="88">
        <v>6</v>
      </c>
      <c r="H14" s="88">
        <v>3</v>
      </c>
      <c r="I14" s="146"/>
    </row>
    <row r="15" spans="1:9" ht="16.5" customHeight="1" x14ac:dyDescent="0.25">
      <c r="A15" s="74" t="s">
        <v>231</v>
      </c>
      <c r="B15" s="61" t="s">
        <v>74</v>
      </c>
      <c r="C15" s="61" t="s">
        <v>12</v>
      </c>
      <c r="D15" s="62">
        <v>2009</v>
      </c>
      <c r="E15" s="100" t="s">
        <v>42</v>
      </c>
      <c r="F15" s="62">
        <v>6</v>
      </c>
      <c r="G15" s="62">
        <v>3</v>
      </c>
      <c r="H15" s="62">
        <v>5</v>
      </c>
      <c r="I15" s="76">
        <f>SUM(F15:H15)</f>
        <v>14</v>
      </c>
    </row>
    <row r="16" spans="1:9" ht="16.5" customHeight="1" x14ac:dyDescent="0.25">
      <c r="A16" s="154" t="s">
        <v>269</v>
      </c>
      <c r="B16" s="55" t="s">
        <v>52</v>
      </c>
      <c r="C16" s="55" t="s">
        <v>38</v>
      </c>
      <c r="D16" s="56">
        <v>2010</v>
      </c>
      <c r="E16" s="45" t="s">
        <v>43</v>
      </c>
      <c r="F16" s="56">
        <v>6</v>
      </c>
      <c r="G16" s="56">
        <v>6</v>
      </c>
      <c r="H16" s="56">
        <v>1</v>
      </c>
      <c r="I16" s="147">
        <f>SUM(F16:H16)</f>
        <v>13</v>
      </c>
    </row>
    <row r="17" spans="1:9" ht="16.5" customHeight="1" x14ac:dyDescent="0.25">
      <c r="A17" s="155"/>
      <c r="B17" s="55" t="s">
        <v>85</v>
      </c>
      <c r="C17" s="55" t="s">
        <v>22</v>
      </c>
      <c r="D17" s="56">
        <v>2010</v>
      </c>
      <c r="E17" s="45" t="s">
        <v>75</v>
      </c>
      <c r="F17" s="56">
        <v>6</v>
      </c>
      <c r="G17" s="56">
        <v>6</v>
      </c>
      <c r="H17" s="56">
        <v>1</v>
      </c>
      <c r="I17" s="148"/>
    </row>
    <row r="18" spans="1:9" ht="16.5" customHeight="1" x14ac:dyDescent="0.25">
      <c r="A18" s="155"/>
      <c r="B18" s="55" t="s">
        <v>251</v>
      </c>
      <c r="C18" s="55" t="s">
        <v>77</v>
      </c>
      <c r="D18" s="56">
        <v>2009</v>
      </c>
      <c r="E18" s="45" t="s">
        <v>66</v>
      </c>
      <c r="F18" s="56">
        <v>1</v>
      </c>
      <c r="G18" s="56">
        <v>6</v>
      </c>
      <c r="H18" s="56">
        <v>6</v>
      </c>
      <c r="I18" s="148"/>
    </row>
    <row r="19" spans="1:9" ht="16.5" customHeight="1" x14ac:dyDescent="0.25">
      <c r="A19" s="156"/>
      <c r="B19" s="55" t="s">
        <v>90</v>
      </c>
      <c r="C19" s="55" t="s">
        <v>91</v>
      </c>
      <c r="D19" s="56">
        <v>2010</v>
      </c>
      <c r="E19" s="45" t="s">
        <v>44</v>
      </c>
      <c r="F19" s="56">
        <v>4</v>
      </c>
      <c r="G19" s="56">
        <v>6</v>
      </c>
      <c r="H19" s="56">
        <v>3</v>
      </c>
      <c r="I19" s="149"/>
    </row>
    <row r="20" spans="1:9" ht="16.5" customHeight="1" x14ac:dyDescent="0.25">
      <c r="A20" s="154" t="s">
        <v>270</v>
      </c>
      <c r="B20" s="55" t="s">
        <v>79</v>
      </c>
      <c r="C20" s="55" t="s">
        <v>69</v>
      </c>
      <c r="D20" s="56">
        <v>2009</v>
      </c>
      <c r="E20" s="45" t="s">
        <v>41</v>
      </c>
      <c r="F20" s="56">
        <v>6</v>
      </c>
      <c r="G20" s="56">
        <v>6</v>
      </c>
      <c r="H20" s="56">
        <v>0</v>
      </c>
      <c r="I20" s="147">
        <f>SUM(F20:H20)</f>
        <v>12</v>
      </c>
    </row>
    <row r="21" spans="1:9" ht="16.5" customHeight="1" x14ac:dyDescent="0.25">
      <c r="A21" s="155"/>
      <c r="B21" s="55" t="s">
        <v>252</v>
      </c>
      <c r="C21" s="45" t="s">
        <v>264</v>
      </c>
      <c r="D21" s="56">
        <v>2010</v>
      </c>
      <c r="E21" s="45" t="s">
        <v>71</v>
      </c>
      <c r="F21" s="56">
        <v>6</v>
      </c>
      <c r="G21" s="56">
        <v>6</v>
      </c>
      <c r="H21" s="56">
        <v>0</v>
      </c>
      <c r="I21" s="148"/>
    </row>
    <row r="22" spans="1:9" ht="16.5" customHeight="1" x14ac:dyDescent="0.25">
      <c r="A22" s="155"/>
      <c r="B22" s="55" t="s">
        <v>50</v>
      </c>
      <c r="C22" s="55" t="s">
        <v>51</v>
      </c>
      <c r="D22" s="56">
        <v>2009</v>
      </c>
      <c r="E22" s="45" t="s">
        <v>42</v>
      </c>
      <c r="F22" s="56">
        <v>5</v>
      </c>
      <c r="G22" s="56">
        <v>4</v>
      </c>
      <c r="H22" s="56">
        <v>3</v>
      </c>
      <c r="I22" s="148"/>
    </row>
    <row r="23" spans="1:9" ht="16.5" customHeight="1" x14ac:dyDescent="0.25">
      <c r="A23" s="156"/>
      <c r="B23" s="55" t="s">
        <v>70</v>
      </c>
      <c r="C23" s="55" t="s">
        <v>12</v>
      </c>
      <c r="D23" s="56">
        <v>2009</v>
      </c>
      <c r="E23" s="45" t="s">
        <v>67</v>
      </c>
      <c r="F23" s="56">
        <v>4</v>
      </c>
      <c r="G23" s="56">
        <v>6</v>
      </c>
      <c r="H23" s="56">
        <v>2</v>
      </c>
      <c r="I23" s="149"/>
    </row>
    <row r="24" spans="1:9" ht="16.5" customHeight="1" x14ac:dyDescent="0.25">
      <c r="A24" s="73" t="s">
        <v>268</v>
      </c>
      <c r="B24" s="55" t="s">
        <v>253</v>
      </c>
      <c r="C24" s="55" t="s">
        <v>182</v>
      </c>
      <c r="D24" s="56">
        <v>2010</v>
      </c>
      <c r="E24" s="45" t="s">
        <v>267</v>
      </c>
      <c r="F24" s="56">
        <v>2</v>
      </c>
      <c r="G24" s="56">
        <v>6</v>
      </c>
      <c r="H24" s="56">
        <v>3</v>
      </c>
      <c r="I24" s="75">
        <f>SUM(F24:H24)</f>
        <v>11</v>
      </c>
    </row>
    <row r="25" spans="1:9" ht="16.5" customHeight="1" x14ac:dyDescent="0.25">
      <c r="A25" s="154" t="s">
        <v>271</v>
      </c>
      <c r="B25" s="55" t="s">
        <v>60</v>
      </c>
      <c r="C25" s="55" t="s">
        <v>9</v>
      </c>
      <c r="D25" s="56">
        <v>2009</v>
      </c>
      <c r="E25" s="45" t="s">
        <v>42</v>
      </c>
      <c r="F25" s="56">
        <v>6</v>
      </c>
      <c r="G25" s="56">
        <v>3</v>
      </c>
      <c r="H25" s="56">
        <v>1</v>
      </c>
      <c r="I25" s="147">
        <f>SUM(F25:H25)</f>
        <v>10</v>
      </c>
    </row>
    <row r="26" spans="1:9" ht="16.5" customHeight="1" x14ac:dyDescent="0.25">
      <c r="A26" s="155"/>
      <c r="B26" s="55" t="s">
        <v>254</v>
      </c>
      <c r="C26" s="55" t="s">
        <v>36</v>
      </c>
      <c r="D26" s="56">
        <v>2010</v>
      </c>
      <c r="E26" s="45" t="s">
        <v>43</v>
      </c>
      <c r="F26" s="56">
        <v>6</v>
      </c>
      <c r="G26" s="56">
        <v>3</v>
      </c>
      <c r="H26" s="56">
        <v>1</v>
      </c>
      <c r="I26" s="148"/>
    </row>
    <row r="27" spans="1:9" ht="16.5" customHeight="1" x14ac:dyDescent="0.25">
      <c r="A27" s="155"/>
      <c r="B27" s="55" t="s">
        <v>78</v>
      </c>
      <c r="C27" s="55" t="s">
        <v>15</v>
      </c>
      <c r="D27" s="56">
        <v>2010</v>
      </c>
      <c r="E27" s="45" t="s">
        <v>44</v>
      </c>
      <c r="F27" s="56">
        <v>6</v>
      </c>
      <c r="G27" s="56">
        <v>3</v>
      </c>
      <c r="H27" s="56">
        <v>1</v>
      </c>
      <c r="I27" s="148"/>
    </row>
    <row r="28" spans="1:9" ht="16.5" customHeight="1" x14ac:dyDescent="0.25">
      <c r="A28" s="156"/>
      <c r="B28" s="55" t="s">
        <v>58</v>
      </c>
      <c r="C28" s="55" t="s">
        <v>59</v>
      </c>
      <c r="D28" s="56">
        <v>2010</v>
      </c>
      <c r="E28" s="45" t="s">
        <v>71</v>
      </c>
      <c r="F28" s="56">
        <v>1</v>
      </c>
      <c r="G28" s="56">
        <v>6</v>
      </c>
      <c r="H28" s="56">
        <v>3</v>
      </c>
      <c r="I28" s="149"/>
    </row>
    <row r="29" spans="1:9" ht="16.5" customHeight="1" x14ac:dyDescent="0.25">
      <c r="A29" s="154" t="s">
        <v>272</v>
      </c>
      <c r="B29" s="55" t="s">
        <v>86</v>
      </c>
      <c r="C29" s="55" t="s">
        <v>11</v>
      </c>
      <c r="D29" s="56">
        <v>2009</v>
      </c>
      <c r="E29" s="45" t="s">
        <v>41</v>
      </c>
      <c r="F29" s="56">
        <v>3</v>
      </c>
      <c r="G29" s="56">
        <v>5</v>
      </c>
      <c r="H29" s="56">
        <v>1</v>
      </c>
      <c r="I29" s="147">
        <f>SUM(F29:H29)</f>
        <v>9</v>
      </c>
    </row>
    <row r="30" spans="1:9" ht="16.5" customHeight="1" x14ac:dyDescent="0.25">
      <c r="A30" s="155"/>
      <c r="B30" s="55" t="s">
        <v>65</v>
      </c>
      <c r="C30" s="55" t="s">
        <v>51</v>
      </c>
      <c r="D30" s="56">
        <v>2010</v>
      </c>
      <c r="E30" s="45" t="s">
        <v>42</v>
      </c>
      <c r="F30" s="56">
        <v>4</v>
      </c>
      <c r="G30" s="56">
        <v>5</v>
      </c>
      <c r="H30" s="56">
        <v>0</v>
      </c>
      <c r="I30" s="148"/>
    </row>
    <row r="31" spans="1:9" ht="16.5" customHeight="1" thickBot="1" x14ac:dyDescent="0.3">
      <c r="A31" s="157"/>
      <c r="B31" s="90" t="s">
        <v>255</v>
      </c>
      <c r="C31" s="90" t="s">
        <v>77</v>
      </c>
      <c r="D31" s="91">
        <v>2009</v>
      </c>
      <c r="E31" s="57" t="s">
        <v>43</v>
      </c>
      <c r="F31" s="91">
        <v>3</v>
      </c>
      <c r="G31" s="91">
        <v>5</v>
      </c>
      <c r="H31" s="91">
        <v>1</v>
      </c>
      <c r="I31" s="150"/>
    </row>
    <row r="32" spans="1:9" ht="16.5" customHeight="1" x14ac:dyDescent="0.25">
      <c r="A32" s="139" t="s">
        <v>273</v>
      </c>
      <c r="B32" s="68" t="s">
        <v>82</v>
      </c>
      <c r="C32" s="68" t="s">
        <v>14</v>
      </c>
      <c r="D32" s="63">
        <v>2009</v>
      </c>
      <c r="E32" s="64" t="s">
        <v>42</v>
      </c>
      <c r="F32" s="63">
        <v>2</v>
      </c>
      <c r="G32" s="63">
        <v>6</v>
      </c>
      <c r="H32" s="63">
        <v>0</v>
      </c>
      <c r="I32" s="143">
        <f>SUM(F32:H32)</f>
        <v>8</v>
      </c>
    </row>
    <row r="33" spans="1:9" ht="16.5" customHeight="1" x14ac:dyDescent="0.25">
      <c r="A33" s="140"/>
      <c r="B33" s="50" t="s">
        <v>256</v>
      </c>
      <c r="C33" s="50" t="s">
        <v>17</v>
      </c>
      <c r="D33" s="51">
        <v>2010</v>
      </c>
      <c r="E33" s="12" t="s">
        <v>71</v>
      </c>
      <c r="F33" s="51">
        <v>6</v>
      </c>
      <c r="G33" s="51">
        <v>0</v>
      </c>
      <c r="H33" s="51">
        <v>2</v>
      </c>
      <c r="I33" s="137"/>
    </row>
    <row r="34" spans="1:9" ht="16.5" customHeight="1" x14ac:dyDescent="0.25">
      <c r="A34" s="140"/>
      <c r="B34" s="50" t="s">
        <v>83</v>
      </c>
      <c r="C34" s="50" t="s">
        <v>84</v>
      </c>
      <c r="D34" s="51">
        <v>2009</v>
      </c>
      <c r="E34" s="12" t="s">
        <v>44</v>
      </c>
      <c r="F34" s="51">
        <v>6</v>
      </c>
      <c r="G34" s="51">
        <v>2</v>
      </c>
      <c r="H34" s="51">
        <v>0</v>
      </c>
      <c r="I34" s="137"/>
    </row>
    <row r="35" spans="1:9" s="2" customFormat="1" ht="16.5" customHeight="1" x14ac:dyDescent="0.25">
      <c r="A35" s="140"/>
      <c r="B35" s="50" t="s">
        <v>35</v>
      </c>
      <c r="C35" s="50" t="s">
        <v>38</v>
      </c>
      <c r="D35" s="51">
        <v>2010</v>
      </c>
      <c r="E35" s="12" t="s">
        <v>43</v>
      </c>
      <c r="F35" s="51">
        <v>4</v>
      </c>
      <c r="G35" s="51">
        <v>3</v>
      </c>
      <c r="H35" s="51">
        <v>1</v>
      </c>
      <c r="I35" s="137"/>
    </row>
    <row r="36" spans="1:9" s="2" customFormat="1" ht="16.5" customHeight="1" x14ac:dyDescent="0.25">
      <c r="A36" s="140"/>
      <c r="B36" s="50" t="s">
        <v>87</v>
      </c>
      <c r="C36" s="50" t="s">
        <v>88</v>
      </c>
      <c r="D36" s="51">
        <v>2010</v>
      </c>
      <c r="E36" s="12" t="s">
        <v>75</v>
      </c>
      <c r="F36" s="51">
        <v>4</v>
      </c>
      <c r="G36" s="51">
        <v>2</v>
      </c>
      <c r="H36" s="51">
        <v>2</v>
      </c>
      <c r="I36" s="137"/>
    </row>
    <row r="37" spans="1:9" s="2" customFormat="1" ht="16.5" customHeight="1" x14ac:dyDescent="0.25">
      <c r="A37" s="141"/>
      <c r="B37" s="50" t="s">
        <v>57</v>
      </c>
      <c r="C37" s="50" t="s">
        <v>14</v>
      </c>
      <c r="D37" s="51">
        <v>2009</v>
      </c>
      <c r="E37" s="12" t="s">
        <v>42</v>
      </c>
      <c r="F37" s="51">
        <v>2</v>
      </c>
      <c r="G37" s="51">
        <v>0</v>
      </c>
      <c r="H37" s="51">
        <v>6</v>
      </c>
      <c r="I37" s="138"/>
    </row>
    <row r="38" spans="1:9" s="2" customFormat="1" ht="16.5" customHeight="1" x14ac:dyDescent="0.25">
      <c r="A38" s="142" t="s">
        <v>274</v>
      </c>
      <c r="B38" s="50" t="s">
        <v>257</v>
      </c>
      <c r="C38" s="50" t="s">
        <v>31</v>
      </c>
      <c r="D38" s="51">
        <v>2010</v>
      </c>
      <c r="E38" s="12" t="s">
        <v>43</v>
      </c>
      <c r="F38" s="51">
        <v>4</v>
      </c>
      <c r="G38" s="51">
        <v>0</v>
      </c>
      <c r="H38" s="51">
        <v>3</v>
      </c>
      <c r="I38" s="136">
        <f>SUM(F38:H38)</f>
        <v>7</v>
      </c>
    </row>
    <row r="39" spans="1:9" s="2" customFormat="1" ht="16.5" customHeight="1" x14ac:dyDescent="0.25">
      <c r="A39" s="140"/>
      <c r="B39" s="50" t="s">
        <v>63</v>
      </c>
      <c r="C39" s="50" t="s">
        <v>14</v>
      </c>
      <c r="D39" s="51">
        <v>2010</v>
      </c>
      <c r="E39" s="12" t="s">
        <v>41</v>
      </c>
      <c r="F39" s="51">
        <v>4</v>
      </c>
      <c r="G39" s="51">
        <v>3</v>
      </c>
      <c r="H39" s="51">
        <v>0</v>
      </c>
      <c r="I39" s="137"/>
    </row>
    <row r="40" spans="1:9" s="2" customFormat="1" ht="16.5" customHeight="1" x14ac:dyDescent="0.25">
      <c r="A40" s="141"/>
      <c r="B40" s="50" t="s">
        <v>49</v>
      </c>
      <c r="C40" s="50" t="s">
        <v>46</v>
      </c>
      <c r="D40" s="51">
        <v>2009</v>
      </c>
      <c r="E40" s="12" t="s">
        <v>71</v>
      </c>
      <c r="F40" s="51">
        <v>2</v>
      </c>
      <c r="G40" s="51">
        <v>5</v>
      </c>
      <c r="H40" s="51">
        <v>0</v>
      </c>
      <c r="I40" s="138"/>
    </row>
    <row r="41" spans="1:9" s="2" customFormat="1" ht="16.5" customHeight="1" x14ac:dyDescent="0.25">
      <c r="A41" s="142" t="s">
        <v>275</v>
      </c>
      <c r="B41" s="50" t="s">
        <v>258</v>
      </c>
      <c r="C41" s="50" t="s">
        <v>34</v>
      </c>
      <c r="D41" s="51">
        <v>2009</v>
      </c>
      <c r="E41" s="12" t="s">
        <v>32</v>
      </c>
      <c r="F41" s="51">
        <v>6</v>
      </c>
      <c r="G41" s="51">
        <v>0</v>
      </c>
      <c r="H41" s="51">
        <v>0</v>
      </c>
      <c r="I41" s="136">
        <f>SUM(F41:H41)</f>
        <v>6</v>
      </c>
    </row>
    <row r="42" spans="1:9" s="2" customFormat="1" ht="16.5" customHeight="1" x14ac:dyDescent="0.25">
      <c r="A42" s="140"/>
      <c r="B42" s="50" t="s">
        <v>128</v>
      </c>
      <c r="C42" s="50" t="s">
        <v>18</v>
      </c>
      <c r="D42" s="51">
        <v>2010</v>
      </c>
      <c r="E42" s="12" t="s">
        <v>67</v>
      </c>
      <c r="F42" s="51">
        <v>3</v>
      </c>
      <c r="G42" s="51">
        <v>0</v>
      </c>
      <c r="H42" s="51">
        <v>3</v>
      </c>
      <c r="I42" s="137"/>
    </row>
    <row r="43" spans="1:9" s="2" customFormat="1" ht="15" customHeight="1" x14ac:dyDescent="0.25">
      <c r="A43" s="141"/>
      <c r="B43" s="50" t="s">
        <v>47</v>
      </c>
      <c r="C43" s="50" t="s">
        <v>39</v>
      </c>
      <c r="D43" s="51">
        <v>2009</v>
      </c>
      <c r="E43" s="12" t="s">
        <v>68</v>
      </c>
      <c r="F43" s="51">
        <v>2</v>
      </c>
      <c r="G43" s="51">
        <v>3</v>
      </c>
      <c r="H43" s="51">
        <v>1</v>
      </c>
      <c r="I43" s="138"/>
    </row>
    <row r="44" spans="1:9" s="2" customFormat="1" ht="15" customHeight="1" x14ac:dyDescent="0.25">
      <c r="A44" s="142" t="s">
        <v>276</v>
      </c>
      <c r="B44" s="50" t="s">
        <v>259</v>
      </c>
      <c r="C44" s="50" t="s">
        <v>21</v>
      </c>
      <c r="D44" s="51">
        <v>2010</v>
      </c>
      <c r="E44" s="12" t="s">
        <v>42</v>
      </c>
      <c r="F44" s="51">
        <v>0</v>
      </c>
      <c r="G44" s="51">
        <v>0</v>
      </c>
      <c r="H44" s="51">
        <v>3</v>
      </c>
      <c r="I44" s="136">
        <f>SUM(F44:H44)</f>
        <v>3</v>
      </c>
    </row>
    <row r="45" spans="1:9" s="2" customFormat="1" ht="15" customHeight="1" x14ac:dyDescent="0.25">
      <c r="A45" s="140"/>
      <c r="B45" s="50" t="s">
        <v>55</v>
      </c>
      <c r="C45" s="50" t="s">
        <v>56</v>
      </c>
      <c r="D45" s="51">
        <v>2009</v>
      </c>
      <c r="E45" s="12" t="s">
        <v>42</v>
      </c>
      <c r="F45" s="51">
        <v>3</v>
      </c>
      <c r="G45" s="51">
        <v>0</v>
      </c>
      <c r="H45" s="51">
        <v>0</v>
      </c>
      <c r="I45" s="137"/>
    </row>
    <row r="46" spans="1:9" s="2" customFormat="1" ht="15" customHeight="1" x14ac:dyDescent="0.25">
      <c r="A46" s="140"/>
      <c r="B46" s="50" t="s">
        <v>80</v>
      </c>
      <c r="C46" s="50" t="s">
        <v>265</v>
      </c>
      <c r="D46" s="51">
        <v>2010</v>
      </c>
      <c r="E46" s="12" t="s">
        <v>75</v>
      </c>
      <c r="F46" s="51">
        <v>2</v>
      </c>
      <c r="G46" s="51">
        <v>0</v>
      </c>
      <c r="H46" s="51">
        <v>1</v>
      </c>
      <c r="I46" s="137"/>
    </row>
    <row r="47" spans="1:9" s="2" customFormat="1" ht="15" customHeight="1" x14ac:dyDescent="0.25">
      <c r="A47" s="141"/>
      <c r="B47" s="50" t="s">
        <v>61</v>
      </c>
      <c r="C47" s="50" t="s">
        <v>62</v>
      </c>
      <c r="D47" s="51">
        <v>2010</v>
      </c>
      <c r="E47" s="12" t="s">
        <v>42</v>
      </c>
      <c r="F47" s="51">
        <v>0</v>
      </c>
      <c r="G47" s="51">
        <v>0</v>
      </c>
      <c r="H47" s="51">
        <v>3</v>
      </c>
      <c r="I47" s="138"/>
    </row>
    <row r="48" spans="1:9" s="2" customFormat="1" ht="15" customHeight="1" x14ac:dyDescent="0.25">
      <c r="A48" s="142" t="s">
        <v>277</v>
      </c>
      <c r="B48" s="50" t="s">
        <v>260</v>
      </c>
      <c r="C48" s="50" t="s">
        <v>266</v>
      </c>
      <c r="D48" s="51">
        <v>2010</v>
      </c>
      <c r="E48" s="12" t="s">
        <v>42</v>
      </c>
      <c r="F48" s="51">
        <v>0</v>
      </c>
      <c r="G48" s="51">
        <v>0</v>
      </c>
      <c r="H48" s="51">
        <v>1</v>
      </c>
      <c r="I48" s="136">
        <f>SUM(F48:H48)</f>
        <v>1</v>
      </c>
    </row>
    <row r="49" spans="1:9" s="2" customFormat="1" ht="15" customHeight="1" x14ac:dyDescent="0.25">
      <c r="A49" s="140"/>
      <c r="B49" s="50" t="s">
        <v>261</v>
      </c>
      <c r="C49" s="50" t="s">
        <v>64</v>
      </c>
      <c r="D49" s="51">
        <v>2010</v>
      </c>
      <c r="E49" s="12" t="s">
        <v>41</v>
      </c>
      <c r="F49" s="51">
        <v>1</v>
      </c>
      <c r="G49" s="51">
        <v>0</v>
      </c>
      <c r="H49" s="51">
        <v>0</v>
      </c>
      <c r="I49" s="137"/>
    </row>
    <row r="50" spans="1:9" s="2" customFormat="1" ht="15" customHeight="1" x14ac:dyDescent="0.25">
      <c r="A50" s="141"/>
      <c r="B50" s="50" t="s">
        <v>262</v>
      </c>
      <c r="C50" s="50" t="s">
        <v>15</v>
      </c>
      <c r="D50" s="51">
        <v>2010</v>
      </c>
      <c r="E50" s="12" t="s">
        <v>67</v>
      </c>
      <c r="F50" s="51">
        <v>1</v>
      </c>
      <c r="G50" s="51">
        <v>0</v>
      </c>
      <c r="H50" s="51">
        <v>0</v>
      </c>
      <c r="I50" s="138"/>
    </row>
    <row r="51" spans="1:9" s="2" customFormat="1" ht="15" customHeight="1" thickBot="1" x14ac:dyDescent="0.3">
      <c r="A51" s="72" t="s">
        <v>278</v>
      </c>
      <c r="B51" s="52" t="s">
        <v>89</v>
      </c>
      <c r="C51" s="52" t="s">
        <v>22</v>
      </c>
      <c r="D51" s="60">
        <v>2010</v>
      </c>
      <c r="E51" s="54" t="s">
        <v>41</v>
      </c>
      <c r="F51" s="60">
        <v>0</v>
      </c>
      <c r="G51" s="60">
        <v>0</v>
      </c>
      <c r="H51" s="60">
        <v>0</v>
      </c>
      <c r="I51" s="42">
        <f>SUM(F51:H51)</f>
        <v>0</v>
      </c>
    </row>
    <row r="52" spans="1:9" s="2" customFormat="1" ht="6" customHeight="1" x14ac:dyDescent="0.25">
      <c r="A52"/>
      <c r="B52"/>
      <c r="C52"/>
      <c r="D52"/>
      <c r="E52" s="13"/>
      <c r="F52"/>
      <c r="G52"/>
      <c r="H52"/>
      <c r="I52"/>
    </row>
    <row r="53" spans="1:9" s="2" customFormat="1" ht="15" customHeight="1" x14ac:dyDescent="0.25">
      <c r="A53" s="4" t="s">
        <v>282</v>
      </c>
      <c r="B53" s="22"/>
      <c r="C53" s="17"/>
      <c r="D53" s="32"/>
      <c r="E53" s="33"/>
    </row>
    <row r="54" spans="1:9" s="2" customFormat="1" ht="6" customHeight="1" x14ac:dyDescent="0.25">
      <c r="A54" s="5"/>
      <c r="B54" s="22"/>
      <c r="C54" s="17"/>
      <c r="D54" s="32"/>
      <c r="E54" s="33"/>
      <c r="F54" s="34"/>
      <c r="G54" s="35"/>
      <c r="H54" s="27"/>
      <c r="I54" s="36"/>
    </row>
    <row r="55" spans="1:9" s="2" customFormat="1" ht="15" customHeight="1" x14ac:dyDescent="0.25">
      <c r="A55" s="38" t="s">
        <v>279</v>
      </c>
      <c r="B55" s="4"/>
      <c r="C55" s="26"/>
      <c r="D55" s="41"/>
      <c r="E55" s="41"/>
      <c r="F55" s="27"/>
      <c r="G55" s="27"/>
      <c r="H55" s="27"/>
      <c r="I55" s="27"/>
    </row>
    <row r="56" spans="1:9" s="2" customFormat="1" ht="15" customHeight="1" x14ac:dyDescent="0.25">
      <c r="A56" s="37"/>
      <c r="B56" s="4" t="s">
        <v>281</v>
      </c>
      <c r="C56" s="26"/>
      <c r="D56" s="41"/>
      <c r="E56" s="41"/>
      <c r="F56" s="27"/>
      <c r="G56" s="27"/>
      <c r="H56" s="27"/>
      <c r="I56" s="27"/>
    </row>
    <row r="57" spans="1:9" s="2" customFormat="1" ht="15" customHeight="1" x14ac:dyDescent="0.25">
      <c r="A57" s="16"/>
      <c r="B57" s="4" t="s">
        <v>280</v>
      </c>
      <c r="C57" s="27"/>
      <c r="D57" s="27"/>
      <c r="E57" s="41"/>
      <c r="F57" s="27"/>
      <c r="G57" s="27"/>
      <c r="H57" s="27"/>
      <c r="I57" s="27"/>
    </row>
    <row r="58" spans="1:9" s="2" customFormat="1" ht="6" customHeight="1" x14ac:dyDescent="0.25">
      <c r="A58" s="27"/>
      <c r="B58" s="27"/>
      <c r="C58" s="27"/>
      <c r="D58" s="27"/>
      <c r="E58" s="41"/>
      <c r="F58" s="27"/>
      <c r="G58" s="27"/>
      <c r="H58" s="27"/>
      <c r="I58" s="27"/>
    </row>
    <row r="59" spans="1:9" s="2" customFormat="1" ht="15" customHeight="1" x14ac:dyDescent="0.25">
      <c r="A59" s="26" t="s">
        <v>249</v>
      </c>
      <c r="B59" s="27"/>
      <c r="C59" s="27"/>
      <c r="D59" s="27"/>
      <c r="E59" s="41"/>
      <c r="F59" s="27"/>
      <c r="G59" s="27"/>
      <c r="H59" s="27"/>
      <c r="I59" s="27"/>
    </row>
    <row r="60" spans="1:9" s="2" customFormat="1" ht="6" customHeight="1" x14ac:dyDescent="0.25">
      <c r="A60"/>
      <c r="B60"/>
      <c r="C60"/>
      <c r="D60"/>
      <c r="E60" s="13"/>
      <c r="F60"/>
      <c r="G60"/>
      <c r="H60"/>
      <c r="I60"/>
    </row>
    <row r="61" spans="1:9" s="2" customFormat="1" ht="15" customHeight="1" x14ac:dyDescent="0.25">
      <c r="A61"/>
      <c r="B61"/>
      <c r="C61"/>
      <c r="D61"/>
      <c r="E61" s="13"/>
      <c r="F61"/>
      <c r="G61"/>
      <c r="H61"/>
      <c r="I61"/>
    </row>
    <row r="62" spans="1:9" s="2" customFormat="1" ht="15" customHeight="1" x14ac:dyDescent="0.25">
      <c r="A62"/>
      <c r="B62"/>
      <c r="C62"/>
      <c r="D62"/>
      <c r="E62" s="13"/>
      <c r="F62"/>
      <c r="G62"/>
      <c r="H62"/>
      <c r="I62"/>
    </row>
    <row r="63" spans="1:9" s="2" customFormat="1" ht="15" customHeight="1" x14ac:dyDescent="0.25">
      <c r="A63"/>
      <c r="B63"/>
      <c r="C63"/>
      <c r="D63"/>
      <c r="E63" s="13"/>
      <c r="F63"/>
      <c r="G63"/>
      <c r="H63"/>
      <c r="I63"/>
    </row>
    <row r="64" spans="1:9" s="2" customFormat="1" ht="15" customHeight="1" x14ac:dyDescent="0.25">
      <c r="A64"/>
      <c r="B64"/>
      <c r="C64"/>
      <c r="D64"/>
      <c r="E64"/>
      <c r="F64"/>
      <c r="G64"/>
      <c r="H64"/>
      <c r="I64"/>
    </row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</sheetData>
  <sortState xmlns:xlrd2="http://schemas.microsoft.com/office/spreadsheetml/2017/richdata2" ref="B13:I83">
    <sortCondition descending="1" ref="I13:I83"/>
  </sortState>
  <mergeCells count="20">
    <mergeCell ref="A12:A14"/>
    <mergeCell ref="A16:A19"/>
    <mergeCell ref="A20:A23"/>
    <mergeCell ref="A25:A28"/>
    <mergeCell ref="A29:A31"/>
    <mergeCell ref="I12:I14"/>
    <mergeCell ref="I16:I19"/>
    <mergeCell ref="I20:I23"/>
    <mergeCell ref="I25:I28"/>
    <mergeCell ref="I29:I31"/>
    <mergeCell ref="I38:I40"/>
    <mergeCell ref="I41:I43"/>
    <mergeCell ref="I44:I47"/>
    <mergeCell ref="I48:I50"/>
    <mergeCell ref="A32:A37"/>
    <mergeCell ref="A38:A40"/>
    <mergeCell ref="A41:A43"/>
    <mergeCell ref="A44:A47"/>
    <mergeCell ref="A48:A50"/>
    <mergeCell ref="I32:I37"/>
  </mergeCells>
  <printOptions horizontalCentered="1"/>
  <pageMargins left="0.59055118110236227" right="0.59055118110236227" top="0.59055118110236227" bottom="0.39370078740157483" header="0" footer="0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Výsledková Z6</vt:lpstr>
      <vt:lpstr>Výsledková Z7</vt:lpstr>
      <vt:lpstr>Výsledková Z8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Kabelová</dc:creator>
  <cp:lastModifiedBy>Čermáková Mirka</cp:lastModifiedBy>
  <cp:lastPrinted>2024-04-15T09:21:54Z</cp:lastPrinted>
  <dcterms:created xsi:type="dcterms:W3CDTF">2017-04-04T10:45:58Z</dcterms:created>
  <dcterms:modified xsi:type="dcterms:W3CDTF">2024-04-15T09:41:25Z</dcterms:modified>
</cp:coreProperties>
</file>